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50"/>
  <workbookPr showObjects="placeholders"/>
  <mc:AlternateContent xmlns:mc="http://schemas.openxmlformats.org/markup-compatibility/2006">
    <mc:Choice Requires="x15">
      <x15ac:absPath xmlns:x15ac="http://schemas.microsoft.com/office/spreadsheetml/2010/11/ac" url="\\MOFTSTORAGE\Data\Tender\1. Projects\2.2021\1. Work\TES2021W-006 Completion of S.MaradhooMaradhoo Feydhoo Irushaadhiyya School 12 Classrooms Building\3. Tender Dcoument\PART 2.Suppliers Requirement\"/>
    </mc:Choice>
  </mc:AlternateContent>
  <xr:revisionPtr revIDLastSave="0" documentId="13_ncr:1_{AA97400B-FCCB-43FA-8B89-985095DC6642}" xr6:coauthVersionLast="36" xr6:coauthVersionMax="36" xr10:uidLastSave="{00000000-0000-0000-0000-000000000000}"/>
  <bookViews>
    <workbookView xWindow="0" yWindow="0" windowWidth="28800" windowHeight="12435" tabRatio="832" xr2:uid="{00000000-000D-0000-FFFF-FFFF00000000}"/>
  </bookViews>
  <sheets>
    <sheet name="Cover" sheetId="73" r:id="rId1"/>
    <sheet name="BOQ Summary" sheetId="62" r:id="rId2"/>
    <sheet name="BOQ for tender" sheetId="72" r:id="rId3"/>
  </sheets>
  <definedNames>
    <definedName name="_xlnm.Print_Area" localSheetId="2">'BOQ for tender'!$A$2:$K$1045</definedName>
    <definedName name="_xlnm.Print_Area" localSheetId="1">'BOQ Summary'!$A$1:$F$26</definedName>
    <definedName name="_xlnm.Print_Area" localSheetId="0">Cover!$A$1:$I$32</definedName>
    <definedName name="_xlnm.Print_Titles" localSheetId="2">'BOQ for tender'!$6:$6</definedName>
  </definedNames>
  <calcPr calcId="191029"/>
</workbook>
</file>

<file path=xl/calcChain.xml><?xml version="1.0" encoding="utf-8"?>
<calcChain xmlns="http://schemas.openxmlformats.org/spreadsheetml/2006/main">
  <c r="H296" i="72" l="1"/>
  <c r="H297" i="72"/>
  <c r="H298" i="72"/>
  <c r="H295" i="72"/>
  <c r="A3" i="62" l="1"/>
  <c r="C23" i="62"/>
</calcChain>
</file>

<file path=xl/sharedStrings.xml><?xml version="1.0" encoding="utf-8"?>
<sst xmlns="http://schemas.openxmlformats.org/spreadsheetml/2006/main" count="1442" uniqueCount="762">
  <si>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</si>
  <si>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</si>
  <si>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</si>
  <si>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</si>
  <si>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</si>
  <si>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</si>
  <si>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</si>
  <si>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</si>
  <si>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</si>
  <si>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</si>
  <si>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</si>
  <si>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</si>
  <si>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</si>
  <si>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</si>
  <si>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</si>
  <si>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</si>
  <si>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</si>
  <si>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</si>
  <si>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</si>
  <si>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</si>
  <si>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</si>
  <si>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</si>
  <si>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</si>
  <si>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</si>
  <si>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</si>
  <si>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</si>
  <si>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</si>
  <si>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</si>
  <si>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</si>
  <si>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</si>
  <si>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</si>
  <si>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</si>
  <si>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</si>
  <si>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</si>
  <si>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</si>
  <si>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</si>
  <si>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</si>
  <si>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</si>
  <si>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</si>
  <si>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</si>
  <si>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</si>
  <si>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</si>
  <si>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</si>
  <si>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3.4.01</t>
  </si>
  <si>
    <t>3.4.00</t>
  </si>
  <si>
    <t>3.2.01</t>
  </si>
  <si>
    <t>3.2.00</t>
  </si>
  <si>
    <t>Allow for Concrete Testing.</t>
  </si>
  <si>
    <t>3.1.01</t>
  </si>
  <si>
    <t>3.1.00</t>
  </si>
  <si>
    <t>3.0.00</t>
  </si>
  <si>
    <t>2.7.00</t>
  </si>
  <si>
    <t>DAMP-PROOF MEMBRANE</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</si>
  <si>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</si>
  <si>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</si>
  <si>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</si>
  <si>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</si>
  <si>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</si>
  <si>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</si>
  <si>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</si>
  <si>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</si>
  <si>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</si>
  <si>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</si>
  <si>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</si>
  <si>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</si>
  <si>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</si>
  <si>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</si>
  <si>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</si>
  <si>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</si>
  <si>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</si>
  <si>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</si>
  <si>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</si>
  <si>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</si>
  <si>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</si>
  <si>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</si>
  <si>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</si>
  <si>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</si>
  <si>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</si>
  <si>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</si>
  <si>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</si>
  <si>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</si>
  <si>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</si>
  <si>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</si>
  <si>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</si>
  <si>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SUMMARY OF BILLS OF QUANTITIES</t>
  </si>
  <si>
    <t>%</t>
  </si>
  <si>
    <t>4.2.02</t>
  </si>
  <si>
    <t>14.0.00</t>
  </si>
  <si>
    <t>14.1.00</t>
  </si>
  <si>
    <t>14.2.00</t>
  </si>
  <si>
    <t>2.3.01</t>
  </si>
  <si>
    <t>2.4.01</t>
  </si>
  <si>
    <t>3.4.04</t>
  </si>
  <si>
    <t>FIRST FLOOR</t>
  </si>
  <si>
    <t>SECOND FLOOR</t>
  </si>
  <si>
    <t>THIRD FLOOR</t>
  </si>
  <si>
    <t xml:space="preserve">THIRD FLOOR </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</si>
  <si>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</si>
  <si>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</si>
  <si>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</si>
  <si>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</si>
  <si>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</si>
  <si>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</si>
  <si>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</si>
  <si>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</si>
  <si>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</si>
  <si>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</si>
  <si>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</si>
  <si>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</si>
  <si>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</si>
  <si>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</si>
  <si>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</si>
  <si>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</si>
  <si>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</si>
  <si>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</si>
  <si>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</si>
  <si>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</si>
  <si>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</si>
  <si>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</si>
  <si>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</si>
  <si>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</si>
  <si>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</si>
  <si>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</si>
  <si>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</si>
  <si>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</si>
  <si>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10.2.02</t>
  </si>
  <si>
    <t>10.3.00</t>
  </si>
  <si>
    <t>12.1.00</t>
  </si>
  <si>
    <t>12.2.00</t>
  </si>
  <si>
    <t>12.3.00</t>
  </si>
  <si>
    <t>TOTAL OF BILL №: 12 - Carried Over To Summary</t>
  </si>
  <si>
    <t>Rate shall include for: levelling, grading, trimming, compacting and similar</t>
  </si>
  <si>
    <t>x</t>
  </si>
  <si>
    <t>mm Concrete columns C1</t>
  </si>
  <si>
    <t>mm Concrete columns C2</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</si>
  <si>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</si>
  <si>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</si>
  <si>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</si>
  <si>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</si>
  <si>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</si>
  <si>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</si>
  <si>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</si>
  <si>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</si>
  <si>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</si>
  <si>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</si>
  <si>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</si>
  <si>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</si>
  <si>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</si>
  <si>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</si>
  <si>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</si>
  <si>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</si>
  <si>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</si>
  <si>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</si>
  <si>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</si>
  <si>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</si>
  <si>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</si>
  <si>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</si>
  <si>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</si>
  <si>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</si>
  <si>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</si>
  <si>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</si>
  <si>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</si>
  <si>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</si>
  <si>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</si>
  <si>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</si>
  <si>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</si>
  <si>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</si>
  <si>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</si>
  <si>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</si>
  <si>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</si>
  <si>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</si>
  <si>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</si>
  <si>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</si>
  <si>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</si>
  <si>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</si>
  <si>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</si>
  <si>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</si>
  <si>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</si>
  <si>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</si>
  <si>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</si>
  <si>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 xml:space="preserve">(h) </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</si>
  <si>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</si>
  <si>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</si>
  <si>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</si>
  <si>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</si>
  <si>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</si>
  <si>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</si>
  <si>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</si>
  <si>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</si>
  <si>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</si>
  <si>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</si>
  <si>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</si>
  <si>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 xml:space="preserve">(i) </t>
  </si>
  <si>
    <t>Bill №: 04 - MASONRY</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</si>
  <si>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</si>
  <si>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</si>
  <si>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INSURANCE,  BONDS, GUARANTEES AND WARRANTIES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</si>
  <si>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</si>
  <si>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</si>
  <si>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</si>
  <si>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</si>
  <si>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</si>
  <si>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</si>
  <si>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</si>
  <si>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 xml:space="preserve">SECOND FLOOR </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</si>
  <si>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</si>
  <si>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</si>
  <si>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</si>
  <si>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</si>
  <si>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</si>
  <si>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</si>
  <si>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</si>
  <si>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</si>
  <si>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</si>
  <si>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</si>
  <si>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</si>
  <si>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</si>
  <si>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</si>
  <si>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</si>
  <si>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</si>
  <si>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</si>
  <si>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</si>
  <si>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</si>
  <si>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</si>
  <si>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</si>
  <si>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</si>
  <si>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</si>
  <si>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</si>
  <si>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Supply and Installation of 2 x 1C 1.5mm2 PVC/PVC/Cu + 2.5mm2 PVC/Cu earth cable c/w uPVC conduit, junction boxes etc. for light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</si>
  <si>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</si>
  <si>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</si>
  <si>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</si>
  <si>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</si>
  <si>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</si>
  <si>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</si>
  <si>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</si>
  <si>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</si>
  <si>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</si>
  <si>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</si>
  <si>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</si>
  <si>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</si>
  <si>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</si>
  <si>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</si>
  <si>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</si>
  <si>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</si>
  <si>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</si>
  <si>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</si>
  <si>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</si>
  <si>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</si>
  <si>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</si>
  <si>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</si>
  <si>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</si>
  <si>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</si>
  <si>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</si>
  <si>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</si>
  <si>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</si>
  <si>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</si>
  <si>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</si>
  <si>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3.3.00</t>
  </si>
  <si>
    <t>3.3.01</t>
  </si>
  <si>
    <t>3.3.02</t>
  </si>
  <si>
    <t>3.3.03</t>
  </si>
  <si>
    <t>3.3.04</t>
  </si>
  <si>
    <t>3.4.02</t>
  </si>
  <si>
    <t>3.5.01</t>
  </si>
  <si>
    <t>3.6.00</t>
  </si>
  <si>
    <t>3.6.01</t>
  </si>
  <si>
    <t>BLOCK WORK</t>
  </si>
  <si>
    <t>Bill №: 05 - STRUCTURAL METAL WORKS</t>
  </si>
  <si>
    <t>5.2.02</t>
  </si>
  <si>
    <t>5.2.03</t>
  </si>
  <si>
    <t>5.3.00</t>
  </si>
  <si>
    <t>STEEL FRAMING</t>
  </si>
  <si>
    <t>MAIN ROOF COVERING</t>
  </si>
  <si>
    <t>DOWN PIPE</t>
  </si>
  <si>
    <t>12.0.00</t>
  </si>
  <si>
    <t>12.2.01</t>
  </si>
  <si>
    <t>13.2.01</t>
  </si>
  <si>
    <t>13.5.00</t>
  </si>
  <si>
    <t>14.2.01</t>
  </si>
  <si>
    <t>14.2.06</t>
  </si>
  <si>
    <t>14.3.00</t>
  </si>
  <si>
    <t>2.2.01</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</si>
  <si>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</si>
  <si>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</si>
  <si>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</si>
  <si>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Concrete columns SC</t>
  </si>
  <si>
    <t>3.5.00</t>
  </si>
  <si>
    <t>x  2.5mm 'C'  Purlins at 900 c/c</t>
  </si>
  <si>
    <t>60.3mm dia x 3.2mm thick GI bracing beam</t>
  </si>
  <si>
    <t>Lysaght ridge cap as per roofing sheet suppliers assembly</t>
  </si>
  <si>
    <t>FASCIA</t>
  </si>
  <si>
    <t>mm fascia board</t>
  </si>
  <si>
    <t>D1 - Aluminium panel door on Aluminium frame (single swing)</t>
  </si>
  <si>
    <t>mm Homogenous Non-slip tiles</t>
  </si>
  <si>
    <t>PLASTERBOARD CEILING</t>
  </si>
  <si>
    <t>Fixed "Boral" or equivalent plasterboard ceiling system with timber framing</t>
  </si>
  <si>
    <t>Weatherbound paint finish as specified (EXTERNAL SURFACES)</t>
  </si>
  <si>
    <t>CEILING PAINTING</t>
  </si>
  <si>
    <t>3.4.05</t>
  </si>
  <si>
    <t>mm thk Concrete Slab on ramp</t>
  </si>
  <si>
    <t>3.7.00</t>
  </si>
  <si>
    <t>OTHER WORKS</t>
  </si>
  <si>
    <t>Lintel and Sill beams</t>
  </si>
  <si>
    <t>3.7.01</t>
  </si>
  <si>
    <t>3.7.02</t>
  </si>
  <si>
    <t>3.8.00</t>
  </si>
  <si>
    <t>Bill №: 06 - ROOFING</t>
  </si>
  <si>
    <t>6.1.00</t>
  </si>
  <si>
    <t>6.2.01</t>
  </si>
  <si>
    <t>6.3.01</t>
  </si>
  <si>
    <t>6.4.00</t>
  </si>
  <si>
    <t>6.4.01</t>
  </si>
  <si>
    <t>6.5.00</t>
  </si>
  <si>
    <t>6.5.01</t>
  </si>
  <si>
    <t>6.6.00</t>
  </si>
  <si>
    <t>6.6.01</t>
  </si>
  <si>
    <t>6.7.00</t>
  </si>
  <si>
    <t>Bill №: 07 - WINDOWS, SCREENS &amp; LIGHTS</t>
  </si>
  <si>
    <t>Bill №: 08 - DOORS, SHUTTERS &amp; HATCHES</t>
  </si>
  <si>
    <t>Bill №: 09 - FLOOR, WALL, CEILING, AND ROOF FINISHINGS</t>
  </si>
  <si>
    <t>FLOOR PAINTING</t>
  </si>
  <si>
    <t>9.3.01</t>
  </si>
  <si>
    <t>9.4.00</t>
  </si>
  <si>
    <t>9.4.01</t>
  </si>
  <si>
    <t>9.5.00</t>
  </si>
  <si>
    <t>9.5.01</t>
  </si>
  <si>
    <t>9.6.00</t>
  </si>
  <si>
    <t>Bill №: 10 - SUSPENDED CEILING</t>
  </si>
  <si>
    <t>Bill №: 11 - PAINTING &amp; DECORATIONS</t>
  </si>
  <si>
    <t>11.0.00</t>
  </si>
  <si>
    <t>11.1.00</t>
  </si>
  <si>
    <t>11.2.00</t>
  </si>
  <si>
    <t>11.2.01</t>
  </si>
  <si>
    <t>11.2.02</t>
  </si>
  <si>
    <t>11.3.00</t>
  </si>
  <si>
    <t>11.3.01</t>
  </si>
  <si>
    <t>11.3.02</t>
  </si>
  <si>
    <t>11.4.00</t>
  </si>
  <si>
    <t>TOTAL OF BILL №: 11 - Carried Over To Summary</t>
  </si>
  <si>
    <t>RAMP RAILING</t>
  </si>
  <si>
    <t>Bill №: 12 - STAIRS, WALKWAYS AND BALUSTRADES</t>
  </si>
  <si>
    <t>RAMP</t>
  </si>
  <si>
    <t>Bill №: 13 - MECHANICAL &amp; ELECTRICAL SERVICES</t>
  </si>
  <si>
    <t>mm dia rain water pipe</t>
  </si>
  <si>
    <t>Cabling from main Electrical source to DB</t>
  </si>
  <si>
    <t>Allow for the total earthing system inclusive of the necessary cables from all the DBs</t>
  </si>
  <si>
    <t>A twin sockets</t>
  </si>
  <si>
    <t>Ceiling fan (52" - 54")</t>
  </si>
  <si>
    <t>Light switch (4 G)</t>
  </si>
  <si>
    <t>Light switch (5 G)</t>
  </si>
  <si>
    <t>13.2.02</t>
  </si>
  <si>
    <t>13.3.00</t>
  </si>
  <si>
    <t>13.3.01</t>
  </si>
  <si>
    <t>13.4.00</t>
  </si>
  <si>
    <t>13.4.01</t>
  </si>
  <si>
    <t>13.4.02</t>
  </si>
  <si>
    <t>13.5.01</t>
  </si>
  <si>
    <t>13.5.02</t>
  </si>
  <si>
    <t>13.5.03</t>
  </si>
  <si>
    <t>13.5.04</t>
  </si>
  <si>
    <t>13.5.05</t>
  </si>
  <si>
    <t>13.6.00</t>
  </si>
  <si>
    <t>mm Concrete columns C3</t>
  </si>
  <si>
    <t>mm Concrete columns C4</t>
  </si>
  <si>
    <t>mm thk Concrete Slab on first floor</t>
  </si>
  <si>
    <t>mm Beam B2</t>
  </si>
  <si>
    <t>mm Beam B3</t>
  </si>
  <si>
    <t>STAIRCASE</t>
  </si>
  <si>
    <t xml:space="preserve"> Concrete staircase GF to 1st FL </t>
  </si>
  <si>
    <t xml:space="preserve"> Concrete staircase 1st to 2nd FL </t>
  </si>
  <si>
    <t xml:space="preserve">FIRST FLOOR </t>
  </si>
  <si>
    <t>HALF LANDING BEAMS</t>
  </si>
  <si>
    <t>mm thk Concrete Slab on half landing level</t>
  </si>
  <si>
    <t>3.3.05</t>
  </si>
  <si>
    <t>3.3.06</t>
  </si>
  <si>
    <t>3.3.07</t>
  </si>
  <si>
    <t>3.4.08</t>
  </si>
  <si>
    <t>3.3.08</t>
  </si>
  <si>
    <t>3.4.06</t>
  </si>
  <si>
    <t>3.4.07</t>
  </si>
  <si>
    <t>3.4.09</t>
  </si>
  <si>
    <t>3.5.02</t>
  </si>
  <si>
    <t>3.5.03</t>
  </si>
  <si>
    <t>3.5.04</t>
  </si>
  <si>
    <t>3.5.05</t>
  </si>
  <si>
    <t>3.5.06</t>
  </si>
  <si>
    <t>3.5.07</t>
  </si>
  <si>
    <t>3.5.08</t>
  </si>
  <si>
    <t>3.5.09</t>
  </si>
  <si>
    <t>mm thk Concrete Slab on second floor</t>
  </si>
  <si>
    <t>3.7.03</t>
  </si>
  <si>
    <t>3.7.04</t>
  </si>
  <si>
    <t>3.7.05</t>
  </si>
  <si>
    <t>3.7.06</t>
  </si>
  <si>
    <t>3.7.07</t>
  </si>
  <si>
    <t>3.7.08</t>
  </si>
  <si>
    <t>3.7.09</t>
  </si>
  <si>
    <t xml:space="preserve">ROOF LEVEL </t>
  </si>
  <si>
    <t>3.4.10</t>
  </si>
  <si>
    <t>W1 - Aluminium sliding window with clear glass panel on aluminium frame</t>
  </si>
  <si>
    <t>W2 - Aluminium side/top hung window with reflective glass panel on aluminium frame</t>
  </si>
  <si>
    <t>W3 - Aluminium  window with aluminium louvers on aluminium frame</t>
  </si>
  <si>
    <t>D4 - PVC panel door on PVC frame (single swing)</t>
  </si>
  <si>
    <t>SHADING</t>
  </si>
  <si>
    <t>4.2.03</t>
  </si>
  <si>
    <t>4.2.04</t>
  </si>
  <si>
    <t>4.2.05</t>
  </si>
  <si>
    <t>4.2.06</t>
  </si>
  <si>
    <t>4.2.07</t>
  </si>
  <si>
    <t>4.2.08</t>
  </si>
  <si>
    <t>4.2.09</t>
  </si>
  <si>
    <t>4.2.10</t>
  </si>
  <si>
    <t>4.2.11</t>
  </si>
  <si>
    <t>4.2.12</t>
  </si>
  <si>
    <t>8.2.03</t>
  </si>
  <si>
    <t>8.2.04</t>
  </si>
  <si>
    <t>8.2.05</t>
  </si>
  <si>
    <t>8.2.06</t>
  </si>
  <si>
    <t>8.2.07</t>
  </si>
  <si>
    <t>8.2.08</t>
  </si>
  <si>
    <t>8.2.09</t>
  </si>
  <si>
    <t>8.2.10</t>
  </si>
  <si>
    <t>8.2.11</t>
  </si>
  <si>
    <t>8.2.12</t>
  </si>
  <si>
    <t>8.2.13</t>
  </si>
  <si>
    <t>V1 - Aluminium  window with aluminium louvers on aluminium frame</t>
  </si>
  <si>
    <t>V2 - Aluminium  window with aluminium louvers on aluminium frame</t>
  </si>
  <si>
    <t>V3 - Aluminium  window with aluminium louvers on aluminium frame</t>
  </si>
  <si>
    <t>Steel truss 11.525m span with 60.3mm dia x 3.2mm thick CHS pipe top and bottom chord and 42.4mm dia. x 2.0mm thick CHS pipe web members</t>
  </si>
  <si>
    <t>7.2.03</t>
  </si>
  <si>
    <t>7.2.04</t>
  </si>
  <si>
    <t>7.2.05</t>
  </si>
  <si>
    <t>7.2.06</t>
  </si>
  <si>
    <t>7.2.07</t>
  </si>
  <si>
    <t>7.2.08</t>
  </si>
  <si>
    <t>7.2.09</t>
  </si>
  <si>
    <t>7.2.10</t>
  </si>
  <si>
    <t>7.2.11</t>
  </si>
  <si>
    <t>7.2.12</t>
  </si>
  <si>
    <t>7.2.13</t>
  </si>
  <si>
    <t>7.2.14</t>
  </si>
  <si>
    <t>7.2.15</t>
  </si>
  <si>
    <t>STAIRCASE RAILING</t>
  </si>
  <si>
    <t>GROUND  - 1ST FLOOR</t>
  </si>
  <si>
    <t>2ND  - 3RD FLOOR</t>
  </si>
  <si>
    <t>WALKWAY RAILING</t>
  </si>
  <si>
    <t>9.2.03</t>
  </si>
  <si>
    <t>9.2.04</t>
  </si>
  <si>
    <t>9.2.05</t>
  </si>
  <si>
    <t>9.2.06</t>
  </si>
  <si>
    <t>9.2.07</t>
  </si>
  <si>
    <t>9.2.08</t>
  </si>
  <si>
    <t>9.3.02</t>
  </si>
  <si>
    <t>9.3.03</t>
  </si>
  <si>
    <t>9.3.04</t>
  </si>
  <si>
    <t>9.4.02</t>
  </si>
  <si>
    <t>9.4.03</t>
  </si>
  <si>
    <t>9.4.04</t>
  </si>
  <si>
    <t>9.4.05</t>
  </si>
  <si>
    <t>9.4.06</t>
  </si>
  <si>
    <t>9.4.07</t>
  </si>
  <si>
    <t>9.4.08</t>
  </si>
  <si>
    <t>9.5.02</t>
  </si>
  <si>
    <t>9.5.03</t>
  </si>
  <si>
    <t>9.5.04</t>
  </si>
  <si>
    <t>10.2.03</t>
  </si>
  <si>
    <t>10.2.04</t>
  </si>
  <si>
    <t>10.2.05</t>
  </si>
  <si>
    <t>11.2.03</t>
  </si>
  <si>
    <t>11.2.04</t>
  </si>
  <si>
    <t>11.2.05</t>
  </si>
  <si>
    <t>11.2.06</t>
  </si>
  <si>
    <t>11.2.07</t>
  </si>
  <si>
    <t>11.2.08</t>
  </si>
  <si>
    <t>11.3.03</t>
  </si>
  <si>
    <t>11.3.04</t>
  </si>
  <si>
    <t>12.2.02</t>
  </si>
  <si>
    <t>12.3.01</t>
  </si>
  <si>
    <t>12.3.02</t>
  </si>
  <si>
    <t>12.3.03</t>
  </si>
  <si>
    <t>12.4.00</t>
  </si>
  <si>
    <t>Mirror light (7W LED light)</t>
  </si>
  <si>
    <t>Light switch (3 G)</t>
  </si>
  <si>
    <t>Light switch (2 G)</t>
  </si>
  <si>
    <t>Light switch (1 G)</t>
  </si>
  <si>
    <t>13.5.06</t>
  </si>
  <si>
    <t>13.5.07</t>
  </si>
  <si>
    <t>13.5.08</t>
  </si>
  <si>
    <t>13.5.09</t>
  </si>
  <si>
    <t>13.5.10</t>
  </si>
  <si>
    <t>13.5.11</t>
  </si>
  <si>
    <t>13.5.12</t>
  </si>
  <si>
    <t>Floor Drain</t>
  </si>
  <si>
    <t>WATER SUPPLY</t>
  </si>
  <si>
    <t>Provide and fix UPVC high pressure pipes including piping, connections, fittings, valves, excavations, ducting, fixing with brackets and leak testing.</t>
  </si>
  <si>
    <t>INTERNAL PLUMBING - FRESH WATER SUPPLY PIPE</t>
  </si>
  <si>
    <t>Note: Internal plumbing to all toilets and kitchen including supply and laying of pipes.</t>
  </si>
  <si>
    <t>EXTERNAL PLUMBING</t>
  </si>
  <si>
    <t>All pipe works under groundfloor screed/slab to be laid for Waste water, sewage, fresh water and well water connection.</t>
  </si>
  <si>
    <t>DISCHARGE WORK</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</si>
  <si>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</si>
  <si>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</si>
  <si>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</si>
  <si>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</si>
  <si>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</si>
  <si>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</si>
  <si>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</si>
  <si>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</si>
  <si>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</si>
  <si>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</si>
  <si>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</si>
  <si>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DISABLED TOILET</t>
  </si>
  <si>
    <t>set</t>
  </si>
  <si>
    <t>Floor Gully</t>
  </si>
  <si>
    <t>Bill №: 14 - PLUMBING</t>
  </si>
  <si>
    <t>14.4.00</t>
  </si>
  <si>
    <t>14.3.01</t>
  </si>
  <si>
    <t>14.4.01</t>
  </si>
  <si>
    <t>14.4.02</t>
  </si>
  <si>
    <t>14.4.03</t>
  </si>
  <si>
    <t>14.4.04</t>
  </si>
  <si>
    <t>14.4.05</t>
  </si>
  <si>
    <t>14.4.06</t>
  </si>
  <si>
    <t>14.4.07</t>
  </si>
  <si>
    <t>14.4.09</t>
  </si>
  <si>
    <t>14.4.10</t>
  </si>
  <si>
    <t>14.4.11</t>
  </si>
  <si>
    <t>14.4.12</t>
  </si>
  <si>
    <t>14.4.13</t>
  </si>
  <si>
    <t>14.4.14</t>
  </si>
  <si>
    <t>14.4.15</t>
  </si>
  <si>
    <t>14.4.16</t>
  </si>
  <si>
    <t>14.4.17</t>
  </si>
  <si>
    <t>14.5.00</t>
  </si>
  <si>
    <t>15.0.00</t>
  </si>
  <si>
    <t>15.1.00</t>
  </si>
  <si>
    <t>15.2.00</t>
  </si>
  <si>
    <t>15.2.01</t>
  </si>
  <si>
    <t>15.2.02</t>
  </si>
  <si>
    <t>TOTAL OF BILL №: 15 - Carried Over To Summary</t>
  </si>
  <si>
    <t>Counter top with tile finish</t>
  </si>
  <si>
    <t>12.2.03</t>
  </si>
  <si>
    <t>1ST  - 2ND FLOOR</t>
  </si>
  <si>
    <t>FIN</t>
  </si>
  <si>
    <t>X</t>
  </si>
  <si>
    <t>mm thk Concrete fin (GF)</t>
  </si>
  <si>
    <t>mm thk Concrete fin (1ST)</t>
  </si>
  <si>
    <t>mm thk Concrete fin (2ND)</t>
  </si>
  <si>
    <t>mm thk Concrete fin (3RD)</t>
  </si>
  <si>
    <t xml:space="preserve">mm thk 2.4 height </t>
  </si>
  <si>
    <t>mm Homogenous tiles (toilets)</t>
  </si>
  <si>
    <t>WALL TILING</t>
  </si>
  <si>
    <t>9.6.01</t>
  </si>
  <si>
    <t>9.6.02</t>
  </si>
  <si>
    <t>9.6.03</t>
  </si>
  <si>
    <t>9.6.04</t>
  </si>
  <si>
    <t>9.7.00</t>
  </si>
  <si>
    <t>1.5.01</t>
  </si>
  <si>
    <t>Lysaght roofing sheet to specification ( Proposed building)</t>
  </si>
  <si>
    <t>50mm mineral wool insulation with reflective layers on both installed as per suppliers specifications with recommended lap length and air gap tape. Rate shall include for BRC mesh over purlins to support insulation layer.( Building)</t>
  </si>
  <si>
    <t>CLASSROOM BLOCK at IRUSHADHIYYA SCHOOL, S.MARADHOO, S.MARADHOO FEYDHOO</t>
  </si>
  <si>
    <t>Rate shall include for: dressing around and sealing to all penetrations,laps and turnups.</t>
  </si>
  <si>
    <t xml:space="preserve">Polythene damp proof membrane (500 gauge) </t>
  </si>
  <si>
    <t>(j)</t>
  </si>
  <si>
    <t>Rate shall include for applying 2 coats of waterproofing chemical to substructure.(Below ground level)</t>
  </si>
  <si>
    <t>3.2.02</t>
  </si>
  <si>
    <t>3.2.03</t>
  </si>
  <si>
    <t>3.2.04</t>
  </si>
  <si>
    <t>3.2.05</t>
  </si>
  <si>
    <t>3.3.09</t>
  </si>
  <si>
    <t>3.3.10</t>
  </si>
  <si>
    <t>3.3.11</t>
  </si>
  <si>
    <t>3.3.12</t>
  </si>
  <si>
    <t>3.3.13</t>
  </si>
  <si>
    <t>3.3.14</t>
  </si>
  <si>
    <t>3.4.11</t>
  </si>
  <si>
    <t>3.4.12</t>
  </si>
  <si>
    <t>3.4.13</t>
  </si>
  <si>
    <t>3.4.14</t>
  </si>
  <si>
    <t>3.7.10</t>
  </si>
  <si>
    <t>(b)</t>
  </si>
  <si>
    <t>2.2.02</t>
  </si>
  <si>
    <t>4.2.13</t>
  </si>
  <si>
    <t>BELOW GROUND LEVEL</t>
  </si>
  <si>
    <t>Internet switch board</t>
  </si>
  <si>
    <t>13.2.03</t>
  </si>
  <si>
    <t>13.2.04</t>
  </si>
  <si>
    <t>Cabling from main internet source to internet switch board</t>
  </si>
  <si>
    <t>Bill №: 15 - INSULATION, FIRE STOPPING &amp; FIRE PROTECTION</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</si>
  <si>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</si>
  <si>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</si>
  <si>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</si>
  <si>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</si>
  <si>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FIRE EXTINGUISHERS (Confirming to BS EN 3-10)</t>
  </si>
  <si>
    <t>Supply and installation of 2Kg CO2 Extinguishers</t>
  </si>
  <si>
    <t>Supply and installation of 9 Lt. water Extinguishers.</t>
  </si>
  <si>
    <t>15.4.00</t>
  </si>
  <si>
    <t>16.0.00</t>
  </si>
  <si>
    <t>16.1.00</t>
  </si>
  <si>
    <t>16.1.01</t>
  </si>
  <si>
    <t>16.1.02</t>
  </si>
  <si>
    <t>16.1.03</t>
  </si>
  <si>
    <t>16.1.04</t>
  </si>
  <si>
    <t>16.1.05</t>
  </si>
  <si>
    <t>16.1.06</t>
  </si>
  <si>
    <t>16.1.07</t>
  </si>
  <si>
    <t>16.1.08</t>
  </si>
  <si>
    <t>16.1.09</t>
  </si>
  <si>
    <t>16.1.10</t>
  </si>
  <si>
    <t>16.1.11</t>
  </si>
  <si>
    <t>16.1.12</t>
  </si>
  <si>
    <t>16.1.13</t>
  </si>
  <si>
    <t>16.1.14</t>
  </si>
  <si>
    <t>16.1.15</t>
  </si>
  <si>
    <t>16.2.00</t>
  </si>
  <si>
    <t>16.2.01</t>
  </si>
  <si>
    <t>16.2.02</t>
  </si>
  <si>
    <t>16.2.03</t>
  </si>
  <si>
    <t>16.2.04</t>
  </si>
  <si>
    <t>16.2.05</t>
  </si>
  <si>
    <t>16.2.06</t>
  </si>
  <si>
    <t>16.2.07</t>
  </si>
  <si>
    <t>16.2.08</t>
  </si>
  <si>
    <t>16.2.09</t>
  </si>
  <si>
    <t>16.2.10</t>
  </si>
  <si>
    <t>16.2.11</t>
  </si>
  <si>
    <t>16.2.12</t>
  </si>
  <si>
    <t>16.2.13</t>
  </si>
  <si>
    <t>16.2.14</t>
  </si>
  <si>
    <t>16.2.15</t>
  </si>
  <si>
    <t>16.3.00</t>
  </si>
  <si>
    <t>TOTAL OF BILL №: 16 - Carried Over To Summary</t>
  </si>
  <si>
    <t>Bill №:  16- ADDITIONS AND OMMISIONS</t>
  </si>
  <si>
    <t>Water dispencer</t>
  </si>
  <si>
    <t>14.4.18</t>
  </si>
  <si>
    <t>14.4.19</t>
  </si>
  <si>
    <t>14.4.20</t>
  </si>
  <si>
    <t>Two gang TV/SAT socket outlet</t>
  </si>
  <si>
    <t>13.5.13</t>
  </si>
  <si>
    <t>13.5.14</t>
  </si>
  <si>
    <t>13.5.15</t>
  </si>
  <si>
    <t>13.5.16</t>
  </si>
  <si>
    <t>A sockets</t>
  </si>
  <si>
    <t>mm Beam B4</t>
  </si>
  <si>
    <t>mm Beam B5</t>
  </si>
  <si>
    <t>mm Beam HB</t>
  </si>
  <si>
    <t>3.3.15</t>
  </si>
  <si>
    <t>3.3.16</t>
  </si>
  <si>
    <t>3.3.17</t>
  </si>
  <si>
    <t>3.3.18</t>
  </si>
  <si>
    <t>3.4.15</t>
  </si>
  <si>
    <t>3.4.16</t>
  </si>
  <si>
    <t>3.4.17</t>
  </si>
  <si>
    <t>3.4.18</t>
  </si>
  <si>
    <t>3.5.10</t>
  </si>
  <si>
    <t>3.5.11</t>
  </si>
  <si>
    <t>3.5.12</t>
  </si>
  <si>
    <t>3.5.13</t>
  </si>
  <si>
    <t>All structural concrete shall be GRADE M25 and lean concrete shall be GRADE M15</t>
  </si>
  <si>
    <t>6.2.02</t>
  </si>
  <si>
    <t>Wire brushing of exposed rusted rebars using rust converter or equivalent and applying epoxy.</t>
  </si>
  <si>
    <t xml:space="preserve">1. All bathrooms, out door light fixtures shall be IP65 </t>
  </si>
  <si>
    <t>2. All switches &amp; sockets shall be ABB or equivalent brand.</t>
  </si>
  <si>
    <t>Supply and Installation of 2 x 1C 2.5mm2 PVC/PVC/Cu + 2.5mm2 PVC/Cu  earth cable c/w uPVC conduit, junction boxes,ethernet cables, RJ45 Connectors, VGA cables etc. for the  Socket outlets point wiring</t>
  </si>
  <si>
    <t>Rate shall include for supply &amp; installation of cable, conduits for point wiring in concealed installations including lights,switches, power outlet,data points,isolators, etc, all as specified</t>
  </si>
  <si>
    <r>
      <t>m</t>
    </r>
    <r>
      <rPr>
        <vertAlign val="superscript"/>
        <sz val="10"/>
        <color theme="1"/>
        <rFont val="Calibri"/>
        <family val="2"/>
        <scheme val="minor"/>
      </rPr>
      <t>3</t>
    </r>
  </si>
  <si>
    <t>3.5.14</t>
  </si>
  <si>
    <t>mm Zinc gutter</t>
  </si>
  <si>
    <t>6.5.02</t>
  </si>
  <si>
    <t>mm  dia rain water pipe</t>
  </si>
  <si>
    <t>mm thk cement screed with 2.5mm self levelling screed</t>
  </si>
  <si>
    <t>"Masterseal 550" or equivalent should be applied on top of screeds and walls upto 600mm in all toilets.</t>
  </si>
  <si>
    <t>Design, provide and  install electrical network for the entire building complete in accordance to standards set by the local governing body STELCO/FENAKA</t>
  </si>
  <si>
    <t>Distribution Boards</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</si>
  <si>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</si>
  <si>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</si>
  <si>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14.2.07</t>
  </si>
  <si>
    <t>14.2.08</t>
  </si>
  <si>
    <t>SS Railings as per detailed drawing</t>
  </si>
  <si>
    <t>Ground Preparation for slab</t>
  </si>
  <si>
    <t>COMPACTING</t>
  </si>
  <si>
    <t>All exposed &amp; external concrete members shall be casted with Masterpel 777 or equivalent water proofing chemical.</t>
  </si>
  <si>
    <t>Slab soffits to be finished fairfaced, use plasteciser and formwork with water reducing agent.</t>
  </si>
  <si>
    <t xml:space="preserve"> Concrete staircase GF to FFL </t>
  </si>
  <si>
    <t>`</t>
  </si>
  <si>
    <t>100mm thk 100mm high RC Starter</t>
  </si>
  <si>
    <t>RC STARTER</t>
  </si>
  <si>
    <t>V4 - Aluminium  window with aluminium louvers on aluminium frame</t>
  </si>
  <si>
    <t>mm thk cement screed waterproofed with Masterpel 777 or equivalent</t>
  </si>
  <si>
    <t>6mm Cement board ceiling on roof eave / gable ceiling / toilet area</t>
  </si>
  <si>
    <t>50mm dia SS hollow pipe handrail at 900mm height as per drawing</t>
  </si>
  <si>
    <t>25 and 50mm dia GI powder coated handrail at 900mm height as per drawing</t>
  </si>
  <si>
    <t>25 and 50mm dia SS hollow pipe handrail at 1100mm height as per drawing</t>
  </si>
  <si>
    <t xml:space="preserve"> Concrete staircase second to third FL </t>
  </si>
  <si>
    <t>mm thk Concrete Slab on third floor</t>
  </si>
  <si>
    <t>3.2.06</t>
  </si>
  <si>
    <t>3.5.15</t>
  </si>
  <si>
    <t>mm thk Concrete shading @ 1st floor beam level</t>
  </si>
  <si>
    <t>mm thk Concrete shading @ 2nd floor beam level</t>
  </si>
  <si>
    <t>mm thk Concrete shading @ 3rd floor beam level</t>
  </si>
  <si>
    <r>
      <t>m</t>
    </r>
    <r>
      <rPr>
        <vertAlign val="superscript"/>
        <sz val="10"/>
        <color theme="1"/>
        <rFont val="Calibri"/>
        <family val="2"/>
        <scheme val="minor"/>
      </rPr>
      <t>2</t>
    </r>
  </si>
  <si>
    <t>4.2.14</t>
  </si>
  <si>
    <t>4.2.15</t>
  </si>
  <si>
    <t>4.2.16</t>
  </si>
  <si>
    <t>4.2.17</t>
  </si>
  <si>
    <t>D2 - Aluminium panel door on Aluminium frame with aluminium louvers(single swing)</t>
  </si>
  <si>
    <t>D3 - PVC panel door on PVC frame (single swing)</t>
  </si>
  <si>
    <t>D5 - Aluminium panel door on Aluminium frame (single swing)</t>
  </si>
  <si>
    <t>W2 - Aluminium window with reflective glass panel on aluminium frame</t>
  </si>
  <si>
    <t>W4 - Aluminium  window with reflective glass panel on aluminium frame</t>
  </si>
  <si>
    <t>D1 - Aluminium panel door with clear glass on Aluminium frame (single swing)</t>
  </si>
  <si>
    <t>Frames and sashes to be 60 micron white powder coated aluminium otherwise specified.</t>
  </si>
  <si>
    <t xml:space="preserve">mm thk cement screed </t>
  </si>
  <si>
    <t>Epoxy floor paint (2 coats)</t>
  </si>
  <si>
    <t>Selected paint finish as specified</t>
  </si>
  <si>
    <t>2 x 4' LED tube light with opal casing</t>
  </si>
  <si>
    <t>mm thk 1000mm height Masonry wall on top of 100mm lean concrete</t>
  </si>
  <si>
    <t>Outdoor wall light 40W (IP65)</t>
  </si>
  <si>
    <t>Recessed Down light 12W LED</t>
  </si>
  <si>
    <t>Ceiling light 18W LED</t>
  </si>
  <si>
    <t>Exhaust fan</t>
  </si>
  <si>
    <t>Emergency Lights</t>
  </si>
  <si>
    <t>Exit lights</t>
  </si>
  <si>
    <t>SOCKETS</t>
  </si>
  <si>
    <t>13.5.17</t>
  </si>
  <si>
    <t>13.5.18</t>
  </si>
  <si>
    <t>Twin computer network outlet</t>
  </si>
  <si>
    <t>13.5.19</t>
  </si>
  <si>
    <t>Data points</t>
  </si>
  <si>
    <t>13.5.20</t>
  </si>
  <si>
    <t>HDMI,VGA &amp; RAC AV Sockets</t>
  </si>
  <si>
    <t>13.5.21</t>
  </si>
  <si>
    <t>HDMI,VGA &amp; RAC AV Twin Sockets</t>
  </si>
  <si>
    <t>13.5.22</t>
  </si>
  <si>
    <t>Speakers with volume controller and paging mic</t>
  </si>
  <si>
    <t>13.5.23</t>
  </si>
  <si>
    <t>2 x 4' LED  tube light with weather proof opal casing</t>
  </si>
  <si>
    <t>Connection to main sewer line.</t>
  </si>
  <si>
    <t>Provide and fix UPVC pipes including vent pipes, vent cowls, cleaning eye, connections, fittings, valves, excavations, ducting, fixing with brackets, connecting to exisitng main sewer line and leak testing.</t>
  </si>
  <si>
    <t>9.3.05</t>
  </si>
  <si>
    <t>9.3.06</t>
  </si>
  <si>
    <t>9.3.07</t>
  </si>
  <si>
    <t>9.3.08</t>
  </si>
  <si>
    <t>9.3.09</t>
  </si>
  <si>
    <t>9.3.10</t>
  </si>
  <si>
    <t>9.3.11</t>
  </si>
  <si>
    <t>9.3.12</t>
  </si>
  <si>
    <t>mm thk Concrete shading @ 3rd floor's above windows</t>
  </si>
  <si>
    <t>RC bench</t>
  </si>
  <si>
    <t>mm thk Concrete Slab for vanity at toilet</t>
  </si>
  <si>
    <t>GROUND WELL</t>
  </si>
  <si>
    <t>1000mm Dia Water well as per detailed drawing</t>
  </si>
  <si>
    <t>3.7.11</t>
  </si>
  <si>
    <t>3.7.12</t>
  </si>
  <si>
    <t>mm Beam LT1</t>
  </si>
  <si>
    <t>mm Beam LT2</t>
  </si>
  <si>
    <t>(a)</t>
  </si>
  <si>
    <t>Cleaning and apply rust removal chemical on all rebars of the column</t>
  </si>
  <si>
    <t xml:space="preserve">Mechanical testing of 3 samples of column reinforcement </t>
  </si>
  <si>
    <t>3.2.07</t>
  </si>
  <si>
    <t>3.2.08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</si>
</sst>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sz val="10"/>
      <name val="Calibri"/>
      <family val="2"/>
      <scheme val="minor"/>
    </font>
    <font>
      <sz val="20"/>
      <color theme="1"/>
      <name val="Calibri"/>
      <family val="2"/>
      <scheme val="minor"/>
    </font>
    <font>
      <b/>
      <sz val="11"/>
      <color indexed="8"/>
      <name val="Calibri"/>
      <family val="2"/>
      <scheme val="minor"/>
    </font>
    <font>
      <sz val="8"/>
      <name val="Arial"/>
      <family val="2"/>
    </font>
    <font>
      <b/>
      <sz val="18"/>
      <color theme="1"/>
      <name val="Calibri"/>
      <family val="2"/>
      <scheme val="minor"/>
    </font>
    <font>
      <sz val="18"/>
      <name val="Calibri"/>
      <family val="2"/>
      <scheme val="minor"/>
    </font>
    <font>
      <b/>
      <sz val="18"/>
      <name val="Calibri"/>
      <family val="2"/>
      <scheme val="minor"/>
    </font>
    <font>
      <b/>
      <i/>
      <sz val="12"/>
      <color theme="1"/>
      <name val="Calibri"/>
      <family val="2"/>
      <scheme val="minor"/>
    </font>
    <font>
      <sz val="8"/>
      <name val="Arial"/>
      <family val="2"/>
    </font>
    <font>
      <sz val="10"/>
      <color theme="1"/>
      <name val="Calibri"/>
      <family val="2"/>
      <scheme val="minor"/>
    </font>
    <font>
      <b/>
      <sz val="10"/>
      <color theme="1"/>
      <name val="Calibri"/>
      <family val="2"/>
      <scheme val="minor"/>
    </font>
    <font>
      <vertAlign val="superscript"/>
      <sz val="10"/>
      <color theme="1"/>
      <name val="Calibri"/>
      <family val="2"/>
      <scheme val="minor"/>
    </font>
    <font>
      <sz val="10"/>
      <color theme="1"/>
      <name val="Arial"/>
      <family val="2"/>
    </font>
    <font>
      <b/>
      <u/>
      <sz val="10"/>
      <color theme="1"/>
      <name val="Calibri"/>
      <family val="2"/>
      <scheme val="minor"/>
    </font>
    <font>
      <u/>
      <sz val="10"/>
      <color theme="1"/>
      <name val="Calibri"/>
      <family val="2"/>
      <scheme val="minor"/>
    </font>
    <font>
      <sz val="18"/>
      <color theme="1"/>
      <name val="Calibri"/>
      <family val="2"/>
      <scheme val="minor"/>
    </font>
    <font>
      <b/>
      <sz val="10"/>
      <color theme="1"/>
      <name val="Arial"/>
      <family val="2"/>
    </font>
  </fonts>
  <fills count="3">
    <fill>
      <patternFill patternType="none"/>
    </fill>
    <fill>
      <patternFill patternType="gray125"/>
    </fill>
    <fill>
      <patternFill patternType="solid">
        <fgColor theme="0"/>
        <bgColor indexed="64"/>
      </patternFill>
    </fill>
  </fills>
  <borders count="57">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s>
  <cellStyleXfs count="165">
    <xf numFmtId="0" fontId="0" fillId="0" borderId="0"/>
    <xf numFmtId="43" fontId="9" fillId="0" borderId="0" applyFont="0" applyFill="0" applyBorder="0" applyAlignment="0" applyProtection="0"/>
    <xf numFmtId="43" fontId="10" fillId="0" borderId="0" applyFont="0" applyFill="0" applyBorder="0" applyAlignment="0" applyProtection="0"/>
    <xf numFmtId="44" fontId="9"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0" fontId="8" fillId="0" borderId="0"/>
    <xf numFmtId="165" fontId="8" fillId="0" borderId="0" applyFont="0" applyFill="0" applyBorder="0" applyAlignment="0" applyProtection="0"/>
    <xf numFmtId="9" fontId="8" fillId="0" borderId="0" applyFont="0" applyFill="0" applyBorder="0" applyAlignment="0" applyProtection="0"/>
    <xf numFmtId="43" fontId="9"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3" fontId="9"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166" fontId="9" fillId="0" borderId="0" applyFont="0" applyFill="0" applyBorder="0" applyAlignment="0" applyProtection="0"/>
    <xf numFmtId="0" fontId="9"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 fillId="0" borderId="0"/>
    <xf numFmtId="0" fontId="7" fillId="0" borderId="0"/>
    <xf numFmtId="0" fontId="7" fillId="0" borderId="0"/>
    <xf numFmtId="0" fontId="9" fillId="0" borderId="0"/>
    <xf numFmtId="0" fontId="9" fillId="0" borderId="0"/>
    <xf numFmtId="0" fontId="9" fillId="0" borderId="0"/>
    <xf numFmtId="0" fontId="9" fillId="0" borderId="0"/>
    <xf numFmtId="0" fontId="9" fillId="0" borderId="0"/>
    <xf numFmtId="0" fontId="9" fillId="0" borderId="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6" fillId="0" borderId="0"/>
    <xf numFmtId="43" fontId="5"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43" fontId="3" fillId="0" borderId="0" applyFont="0" applyFill="0" applyBorder="0" applyAlignment="0" applyProtection="0"/>
    <xf numFmtId="40" fontId="21" fillId="0" borderId="0" applyFont="0" applyFill="0" applyBorder="0" applyAlignment="0" applyProtection="0"/>
    <xf numFmtId="43" fontId="9" fillId="0" borderId="0" applyFont="0" applyFill="0" applyBorder="0" applyAlignment="0" applyProtection="0"/>
    <xf numFmtId="40" fontId="21" fillId="0" borderId="0" applyFont="0" applyFill="0" applyBorder="0" applyAlignment="0" applyProtection="0"/>
    <xf numFmtId="0" fontId="21" fillId="0" borderId="0"/>
    <xf numFmtId="0" fontId="9"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1" fillId="0" borderId="0" applyFont="0" applyFill="0" applyBorder="0" applyAlignment="0" applyProtection="0"/>
    <xf numFmtId="0" fontId="1" fillId="0" borderId="0"/>
  </cellStyleXfs>
  <cellXfs count="311">
    <xf numFmtId="0" fontId="0" fillId="0" borderId="0" xfId="0"/>
    <xf numFmtId="0" fontId="14" fillId="0" borderId="0" xfId="0" applyFont="1" applyAlignment="1">
      <alignment horizontal="center" vertical="center"/>
    </xf>
    <xf numFmtId="0" fontId="15" fillId="0" borderId="4" xfId="0" applyFont="1" applyBorder="1"/>
    <xf numFmtId="43" fontId="13" fillId="0" borderId="0" xfId="0" applyNumberFormat="1" applyFont="1" applyBorder="1"/>
    <xf numFmtId="43" fontId="15" fillId="0" borderId="0" xfId="0" applyNumberFormat="1" applyFont="1"/>
    <xf numFmtId="0" fontId="12" fillId="0" borderId="4" xfId="0" applyFont="1" applyBorder="1"/>
    <xf numFmtId="43" fontId="17" fillId="0" borderId="5" xfId="0" applyNumberFormat="1" applyFont="1" applyBorder="1" applyAlignment="1">
      <alignment vertical="center"/>
    </xf>
    <xf numFmtId="0" fontId="12" fillId="0" borderId="5" xfId="0" applyFont="1" applyBorder="1" applyAlignment="1">
      <alignment vertical="center"/>
    </xf>
    <xf numFmtId="10" fontId="12" fillId="0" borderId="16" xfId="15" applyNumberFormat="1" applyFont="1" applyBorder="1" applyAlignment="1">
      <alignment vertical="center"/>
    </xf>
    <xf numFmtId="43" fontId="11" fillId="0" borderId="16" xfId="1" applyFont="1" applyBorder="1" applyAlignment="1">
      <alignment vertical="center"/>
    </xf>
    <xf numFmtId="43" fontId="11" fillId="0" borderId="4" xfId="1" applyFont="1" applyBorder="1" applyAlignment="1">
      <alignment vertical="center"/>
    </xf>
    <xf numFmtId="0" fontId="18" fillId="0" borderId="0" xfId="0" applyFont="1"/>
    <xf numFmtId="0" fontId="18" fillId="0" borderId="0" xfId="0" applyFont="1" applyAlignment="1">
      <alignment wrapText="1"/>
    </xf>
    <xf numFmtId="0" fontId="18" fillId="0" borderId="0" xfId="11" applyFont="1"/>
    <xf numFmtId="0" fontId="18" fillId="0" borderId="3" xfId="0" applyFont="1" applyBorder="1"/>
    <xf numFmtId="0" fontId="18" fillId="0" borderId="1" xfId="0" applyFont="1" applyBorder="1"/>
    <xf numFmtId="0" fontId="18" fillId="0" borderId="0" xfId="0" applyFont="1" applyBorder="1"/>
    <xf numFmtId="0" fontId="18" fillId="0" borderId="0" xfId="0" applyFont="1" applyAlignment="1">
      <alignment horizontal="center" vertical="center"/>
    </xf>
    <xf numFmtId="0" fontId="18" fillId="0" borderId="15" xfId="0" applyFont="1" applyBorder="1" applyAlignment="1">
      <alignment vertical="center"/>
    </xf>
    <xf numFmtId="0" fontId="18" fillId="0" borderId="9" xfId="0" applyFont="1" applyBorder="1" applyAlignment="1">
      <alignment vertical="center"/>
    </xf>
    <xf numFmtId="0" fontId="18" fillId="0" borderId="17" xfId="0" applyFont="1" applyBorder="1" applyAlignment="1">
      <alignment vertical="center"/>
    </xf>
    <xf numFmtId="43" fontId="18" fillId="0" borderId="0" xfId="0" applyNumberFormat="1" applyFont="1"/>
    <xf numFmtId="43" fontId="18" fillId="0" borderId="0" xfId="1" applyFont="1"/>
    <xf numFmtId="0" fontId="18" fillId="0" borderId="17" xfId="0" applyFont="1" applyBorder="1" applyAlignment="1">
      <alignment horizontal="left" indent="1"/>
    </xf>
    <xf numFmtId="0" fontId="18" fillId="0" borderId="9" xfId="0" applyFont="1" applyBorder="1"/>
    <xf numFmtId="0" fontId="18" fillId="0" borderId="10" xfId="0" applyFont="1" applyBorder="1" applyAlignment="1">
      <alignment vertical="center"/>
    </xf>
    <xf numFmtId="0" fontId="18" fillId="0" borderId="0" xfId="0" applyFont="1" applyAlignment="1">
      <alignment horizontal="left" indent="1"/>
    </xf>
    <xf numFmtId="10" fontId="18" fillId="0" borderId="0" xfId="0" applyNumberFormat="1" applyFont="1"/>
    <xf numFmtId="0" fontId="14" fillId="0" borderId="5" xfId="0" applyFont="1" applyBorder="1" applyAlignment="1">
      <alignment horizontal="center" vertical="center" wrapText="1"/>
    </xf>
    <xf numFmtId="0" fontId="23" fillId="0" borderId="0" xfId="0" applyFont="1"/>
    <xf numFmtId="0" fontId="23" fillId="0" borderId="0" xfId="0" applyFont="1" applyAlignment="1">
      <alignment horizontal="center" vertical="center"/>
    </xf>
    <xf numFmtId="0" fontId="23" fillId="0" borderId="9" xfId="0" applyFont="1" applyBorder="1" applyAlignment="1">
      <alignment vertical="center"/>
    </xf>
    <xf numFmtId="43" fontId="24" fillId="0" borderId="4" xfId="1" applyFont="1" applyBorder="1" applyAlignment="1">
      <alignment vertical="center"/>
    </xf>
    <xf numFmtId="10" fontId="23" fillId="0" borderId="16" xfId="15" applyNumberFormat="1" applyFont="1" applyBorder="1" applyAlignment="1">
      <alignment vertical="center"/>
    </xf>
    <xf numFmtId="0" fontId="27" fillId="2" borderId="20" xfId="0" applyFont="1" applyFill="1" applyBorder="1" applyAlignment="1">
      <alignment vertical="justify"/>
    </xf>
    <xf numFmtId="0" fontId="27" fillId="2" borderId="9" xfId="0" applyFont="1" applyFill="1" applyBorder="1" applyAlignment="1">
      <alignment horizontal="right" vertical="top"/>
    </xf>
    <xf numFmtId="0" fontId="27" fillId="2" borderId="18" xfId="0" applyFont="1" applyFill="1" applyBorder="1" applyAlignment="1">
      <alignment horizontal="right"/>
    </xf>
    <xf numFmtId="0" fontId="28" fillId="2" borderId="19" xfId="0" applyFont="1" applyFill="1" applyBorder="1" applyAlignment="1">
      <alignment horizontal="left"/>
    </xf>
    <xf numFmtId="0" fontId="27" fillId="2" borderId="19" xfId="0" applyFont="1" applyFill="1" applyBorder="1" applyAlignment="1">
      <alignment horizontal="right"/>
    </xf>
    <xf numFmtId="0" fontId="27" fillId="2" borderId="20" xfId="0" applyFont="1" applyFill="1" applyBorder="1" applyAlignment="1">
      <alignment horizontal="left"/>
    </xf>
    <xf numFmtId="0" fontId="27" fillId="2" borderId="0" xfId="0" applyFont="1" applyFill="1"/>
    <xf numFmtId="0" fontId="27" fillId="2" borderId="9" xfId="0" applyFont="1" applyFill="1" applyBorder="1" applyAlignment="1">
      <alignment horizontal="center" vertical="center"/>
    </xf>
    <xf numFmtId="43" fontId="27" fillId="2" borderId="9" xfId="1" applyFont="1" applyFill="1" applyBorder="1" applyAlignment="1">
      <alignment horizontal="center" vertical="center"/>
    </xf>
    <xf numFmtId="43" fontId="27" fillId="2" borderId="9" xfId="1" applyFont="1" applyFill="1" applyBorder="1" applyAlignment="1">
      <alignment vertical="top"/>
    </xf>
    <xf numFmtId="43" fontId="28" fillId="2" borderId="9" xfId="0" applyNumberFormat="1" applyFont="1" applyFill="1" applyBorder="1" applyAlignment="1">
      <alignment vertical="top"/>
    </xf>
    <xf numFmtId="0" fontId="27" fillId="2" borderId="6" xfId="0" applyFont="1" applyFill="1" applyBorder="1"/>
    <xf numFmtId="0" fontId="27" fillId="2" borderId="18" xfId="0" applyFont="1" applyFill="1" applyBorder="1" applyAlignment="1">
      <alignment horizontal="right" vertical="center"/>
    </xf>
    <xf numFmtId="0" fontId="27" fillId="2" borderId="19" xfId="0" applyFont="1" applyFill="1" applyBorder="1" applyAlignment="1">
      <alignment horizontal="right" vertical="center"/>
    </xf>
    <xf numFmtId="0" fontId="27" fillId="2" borderId="20" xfId="0" applyFont="1" applyFill="1" applyBorder="1" applyAlignment="1">
      <alignment horizontal="left" vertical="center"/>
    </xf>
    <xf numFmtId="0" fontId="27" fillId="2" borderId="0" xfId="0" applyFont="1" applyFill="1" applyBorder="1" applyAlignment="1"/>
    <xf numFmtId="0" fontId="27" fillId="2" borderId="0" xfId="0" applyFont="1" applyFill="1" applyBorder="1"/>
    <xf numFmtId="0" fontId="27" fillId="2" borderId="29" xfId="0" applyFont="1" applyFill="1" applyBorder="1" applyAlignment="1">
      <alignment horizontal="right"/>
    </xf>
    <xf numFmtId="0" fontId="27" fillId="2" borderId="0" xfId="0" applyFont="1" applyFill="1" applyAlignment="1">
      <alignment vertical="center"/>
    </xf>
    <xf numFmtId="0" fontId="27" fillId="2" borderId="20" xfId="0" applyFont="1" applyFill="1" applyBorder="1" applyAlignment="1">
      <alignment horizontal="justify" vertical="top" wrapText="1"/>
    </xf>
    <xf numFmtId="43" fontId="27" fillId="2" borderId="0" xfId="1" applyFont="1" applyFill="1" applyBorder="1" applyAlignment="1">
      <alignment vertical="center"/>
    </xf>
    <xf numFmtId="0" fontId="27" fillId="2" borderId="43" xfId="0" applyFont="1" applyFill="1" applyBorder="1" applyAlignment="1">
      <alignment vertical="center" wrapText="1"/>
    </xf>
    <xf numFmtId="43" fontId="27" fillId="2" borderId="6" xfId="1" applyFont="1" applyFill="1" applyBorder="1" applyAlignment="1"/>
    <xf numFmtId="43" fontId="27" fillId="2" borderId="20" xfId="25" applyFont="1" applyFill="1" applyBorder="1" applyAlignment="1">
      <alignment horizontal="left" vertical="top" wrapText="1"/>
    </xf>
    <xf numFmtId="0" fontId="28" fillId="2" borderId="18" xfId="0" applyFont="1" applyFill="1" applyBorder="1" applyAlignment="1">
      <alignment horizontal="right"/>
    </xf>
    <xf numFmtId="0" fontId="28" fillId="2" borderId="19" xfId="0" applyFont="1" applyFill="1" applyBorder="1" applyAlignment="1">
      <alignment horizontal="right"/>
    </xf>
    <xf numFmtId="43" fontId="27" fillId="2" borderId="20" xfId="25" applyFont="1" applyFill="1" applyBorder="1" applyAlignment="1">
      <alignment horizontal="justify" wrapText="1"/>
    </xf>
    <xf numFmtId="43" fontId="27" fillId="2" borderId="9" xfId="25" applyFont="1" applyFill="1" applyBorder="1" applyAlignment="1">
      <alignment horizontal="center" vertical="center"/>
    </xf>
    <xf numFmtId="0" fontId="28" fillId="2" borderId="8" xfId="0" applyFont="1" applyFill="1" applyBorder="1" applyAlignment="1">
      <alignment horizontal="right" vertical="top"/>
    </xf>
    <xf numFmtId="0" fontId="28" fillId="2" borderId="27" xfId="0" applyFont="1" applyFill="1" applyBorder="1" applyAlignment="1">
      <alignment horizontal="right"/>
    </xf>
    <xf numFmtId="0" fontId="28" fillId="2" borderId="25" xfId="0" applyFont="1" applyFill="1" applyBorder="1" applyAlignment="1">
      <alignment horizontal="right"/>
    </xf>
    <xf numFmtId="0" fontId="28" fillId="2" borderId="26" xfId="0" applyFont="1" applyFill="1" applyBorder="1" applyAlignment="1">
      <alignment vertical="center"/>
    </xf>
    <xf numFmtId="0" fontId="27" fillId="2" borderId="1" xfId="0" applyFont="1" applyFill="1" applyBorder="1" applyAlignment="1">
      <alignment vertical="center"/>
    </xf>
    <xf numFmtId="0" fontId="27" fillId="2" borderId="8" xfId="0" applyFont="1" applyFill="1" applyBorder="1" applyAlignment="1">
      <alignment horizontal="center" vertical="center"/>
    </xf>
    <xf numFmtId="43" fontId="27" fillId="2" borderId="8" xfId="1" applyFont="1" applyFill="1" applyBorder="1" applyAlignment="1">
      <alignment horizontal="center" vertical="center"/>
    </xf>
    <xf numFmtId="43" fontId="27" fillId="2" borderId="8" xfId="1" applyFont="1" applyFill="1" applyBorder="1" applyAlignment="1">
      <alignment vertical="top"/>
    </xf>
    <xf numFmtId="0" fontId="28" fillId="2" borderId="8" xfId="0" applyFont="1" applyFill="1" applyBorder="1" applyAlignment="1">
      <alignment vertical="top"/>
    </xf>
    <xf numFmtId="0" fontId="27" fillId="2" borderId="9" xfId="0" applyFont="1" applyFill="1" applyBorder="1" applyAlignment="1">
      <alignment vertical="top"/>
    </xf>
    <xf numFmtId="0" fontId="27" fillId="2" borderId="20" xfId="0" applyFont="1" applyFill="1" applyBorder="1"/>
    <xf numFmtId="0" fontId="28" fillId="2" borderId="9" xfId="0" applyFont="1" applyFill="1" applyBorder="1" applyAlignment="1">
      <alignment vertical="top"/>
    </xf>
    <xf numFmtId="0" fontId="28" fillId="2" borderId="9" xfId="0" applyFont="1" applyFill="1" applyBorder="1" applyAlignment="1">
      <alignment horizontal="right" vertical="top"/>
    </xf>
    <xf numFmtId="0" fontId="31" fillId="2" borderId="18" xfId="0" applyFont="1" applyFill="1" applyBorder="1"/>
    <xf numFmtId="0" fontId="31" fillId="2" borderId="20" xfId="0" applyFont="1" applyFill="1" applyBorder="1"/>
    <xf numFmtId="0" fontId="28" fillId="2" borderId="0" xfId="0" applyFont="1" applyFill="1"/>
    <xf numFmtId="0" fontId="28" fillId="2" borderId="9" xfId="0" applyFont="1" applyFill="1" applyBorder="1" applyAlignment="1">
      <alignment horizontal="center" vertical="center"/>
    </xf>
    <xf numFmtId="43" fontId="28" fillId="2" borderId="9" xfId="1" applyFont="1" applyFill="1" applyBorder="1" applyAlignment="1">
      <alignment horizontal="center" vertical="center"/>
    </xf>
    <xf numFmtId="43" fontId="28" fillId="2" borderId="9" xfId="1" applyFont="1" applyFill="1" applyBorder="1" applyAlignment="1">
      <alignment vertical="top"/>
    </xf>
    <xf numFmtId="0" fontId="27" fillId="2" borderId="19" xfId="0" applyFont="1" applyFill="1" applyBorder="1" applyAlignment="1">
      <alignment horizontal="right" vertical="top"/>
    </xf>
    <xf numFmtId="0" fontId="27" fillId="2" borderId="0" xfId="0" applyFont="1" applyFill="1" applyAlignment="1">
      <alignment vertical="justify"/>
    </xf>
    <xf numFmtId="0" fontId="27" fillId="2" borderId="0" xfId="0" applyFont="1" applyFill="1" applyAlignment="1">
      <alignment horizontal="left"/>
    </xf>
    <xf numFmtId="43" fontId="27" fillId="2" borderId="9" xfId="1" applyFont="1" applyFill="1" applyBorder="1" applyAlignment="1">
      <alignment vertical="center"/>
    </xf>
    <xf numFmtId="0" fontId="31" fillId="2" borderId="0" xfId="0" applyFont="1" applyFill="1"/>
    <xf numFmtId="0" fontId="27" fillId="2" borderId="18" xfId="0" applyFont="1" applyFill="1" applyBorder="1" applyAlignment="1">
      <alignment horizontal="right" vertical="top"/>
    </xf>
    <xf numFmtId="0" fontId="27" fillId="2" borderId="20" xfId="0" applyFont="1" applyFill="1" applyBorder="1" applyAlignment="1">
      <alignment horizontal="left" vertical="top" wrapText="1"/>
    </xf>
    <xf numFmtId="43" fontId="28" fillId="2" borderId="8" xfId="0" applyNumberFormat="1" applyFont="1" applyFill="1" applyBorder="1" applyAlignment="1">
      <alignment vertical="top"/>
    </xf>
    <xf numFmtId="43" fontId="28" fillId="2" borderId="0" xfId="1" applyFont="1" applyFill="1" applyBorder="1" applyAlignment="1">
      <alignment vertical="top"/>
    </xf>
    <xf numFmtId="0" fontId="27" fillId="2" borderId="20" xfId="0" applyFont="1" applyFill="1" applyBorder="1" applyAlignment="1">
      <alignment horizontal="left" wrapText="1"/>
    </xf>
    <xf numFmtId="0" fontId="27" fillId="2" borderId="38" xfId="0" applyFont="1" applyFill="1" applyBorder="1" applyAlignment="1">
      <alignment vertical="top" wrapText="1"/>
    </xf>
    <xf numFmtId="0" fontId="27" fillId="2" borderId="20" xfId="0" applyFont="1" applyFill="1" applyBorder="1" applyAlignment="1">
      <alignment vertical="top" wrapText="1"/>
    </xf>
    <xf numFmtId="0" fontId="27" fillId="2" borderId="20" xfId="0" applyFont="1" applyFill="1" applyBorder="1" applyAlignment="1">
      <alignment vertical="top"/>
    </xf>
    <xf numFmtId="0" fontId="31" fillId="2" borderId="18" xfId="0" applyFont="1" applyFill="1" applyBorder="1" applyAlignment="1">
      <alignment horizontal="left"/>
    </xf>
    <xf numFmtId="164" fontId="27" fillId="2" borderId="0" xfId="99" applyNumberFormat="1" applyFont="1" applyFill="1" applyAlignment="1" applyProtection="1">
      <alignment vertical="center"/>
      <protection locked="0"/>
    </xf>
    <xf numFmtId="43" fontId="27" fillId="2" borderId="6" xfId="0" applyNumberFormat="1" applyFont="1" applyFill="1" applyBorder="1"/>
    <xf numFmtId="0" fontId="27" fillId="2" borderId="20" xfId="0" applyFont="1" applyFill="1" applyBorder="1" applyAlignment="1"/>
    <xf numFmtId="0" fontId="27" fillId="2" borderId="0" xfId="0" applyFont="1" applyFill="1" applyAlignment="1">
      <alignment horizontal="center" vertical="center"/>
    </xf>
    <xf numFmtId="43" fontId="27" fillId="2" borderId="0" xfId="1" applyFont="1" applyFill="1" applyAlignment="1">
      <alignment horizontal="center" vertical="center"/>
    </xf>
    <xf numFmtId="43" fontId="27" fillId="2" borderId="0" xfId="1" applyFont="1" applyFill="1" applyAlignment="1">
      <alignment vertical="top"/>
    </xf>
    <xf numFmtId="43" fontId="28" fillId="2" borderId="0" xfId="0" applyNumberFormat="1" applyFont="1" applyFill="1" applyBorder="1" applyAlignment="1">
      <alignment vertical="top"/>
    </xf>
    <xf numFmtId="0" fontId="27" fillId="2" borderId="0" xfId="0" applyFont="1" applyFill="1" applyAlignment="1"/>
    <xf numFmtId="0" fontId="28" fillId="2" borderId="0" xfId="0" applyFont="1" applyFill="1" applyBorder="1" applyAlignment="1">
      <alignment horizontal="left"/>
    </xf>
    <xf numFmtId="0" fontId="28" fillId="2" borderId="20" xfId="0" applyFont="1" applyFill="1" applyBorder="1" applyAlignment="1"/>
    <xf numFmtId="0" fontId="28" fillId="2" borderId="0" xfId="0" applyFont="1" applyFill="1" applyBorder="1" applyAlignment="1"/>
    <xf numFmtId="0" fontId="28" fillId="2" borderId="0" xfId="0" applyFont="1" applyFill="1" applyBorder="1" applyAlignment="1">
      <alignment horizontal="center" vertical="center"/>
    </xf>
    <xf numFmtId="43" fontId="28" fillId="2" borderId="0" xfId="1" applyFont="1" applyFill="1" applyBorder="1" applyAlignment="1">
      <alignment horizontal="center" vertical="center"/>
    </xf>
    <xf numFmtId="0" fontId="27" fillId="2" borderId="0" xfId="0" applyFont="1" applyFill="1" applyBorder="1" applyAlignment="1">
      <alignment horizontal="left"/>
    </xf>
    <xf numFmtId="0" fontId="27" fillId="2" borderId="0" xfId="0" applyFont="1" applyFill="1" applyBorder="1" applyAlignment="1">
      <alignment horizontal="center" vertical="center"/>
    </xf>
    <xf numFmtId="43" fontId="27" fillId="2" borderId="0" xfId="1" applyFont="1" applyFill="1" applyBorder="1" applyAlignment="1">
      <alignment horizontal="center" vertical="center"/>
    </xf>
    <xf numFmtId="0" fontId="27" fillId="2" borderId="0" xfId="0" applyFont="1" applyFill="1" applyBorder="1" applyAlignment="1">
      <alignment horizontal="right" vertical="top"/>
    </xf>
    <xf numFmtId="0" fontId="27" fillId="2" borderId="20" xfId="0" applyFont="1" applyFill="1" applyBorder="1" applyAlignment="1">
      <alignment horizontal="center"/>
    </xf>
    <xf numFmtId="0" fontId="27" fillId="2" borderId="0" xfId="0" applyFont="1" applyFill="1" applyBorder="1" applyAlignment="1">
      <alignment horizontal="center"/>
    </xf>
    <xf numFmtId="0" fontId="27" fillId="2" borderId="0" xfId="0" applyFont="1" applyFill="1" applyBorder="1" applyAlignment="1">
      <alignment horizontal="center" vertical="top"/>
    </xf>
    <xf numFmtId="0" fontId="28" fillId="2" borderId="0" xfId="0" applyFont="1" applyFill="1" applyBorder="1" applyAlignment="1">
      <alignment horizontal="center" vertical="top"/>
    </xf>
    <xf numFmtId="0" fontId="28" fillId="2" borderId="2" xfId="0" applyFont="1" applyFill="1" applyBorder="1" applyAlignment="1">
      <alignment horizontal="right"/>
    </xf>
    <xf numFmtId="0" fontId="28" fillId="2" borderId="21" xfId="0" applyFont="1" applyFill="1" applyBorder="1" applyAlignment="1">
      <alignment horizontal="right"/>
    </xf>
    <xf numFmtId="0" fontId="28" fillId="2" borderId="22" xfId="0" applyFont="1" applyFill="1" applyBorder="1" applyAlignment="1">
      <alignment horizontal="right"/>
    </xf>
    <xf numFmtId="0" fontId="28" fillId="2" borderId="23" xfId="0" applyFont="1" applyFill="1" applyBorder="1" applyAlignment="1"/>
    <xf numFmtId="0" fontId="28" fillId="2" borderId="2" xfId="0" applyFont="1" applyFill="1" applyBorder="1" applyAlignment="1"/>
    <xf numFmtId="0" fontId="28" fillId="2" borderId="2" xfId="0" applyFont="1" applyFill="1" applyBorder="1" applyAlignment="1">
      <alignment horizontal="center" vertical="center"/>
    </xf>
    <xf numFmtId="43" fontId="28" fillId="2" borderId="2" xfId="1" applyFont="1" applyFill="1" applyBorder="1" applyAlignment="1">
      <alignment horizontal="center" vertical="center"/>
    </xf>
    <xf numFmtId="0" fontId="28" fillId="2" borderId="24" xfId="0" applyFont="1" applyFill="1" applyBorder="1" applyAlignment="1">
      <alignment horizontal="right"/>
    </xf>
    <xf numFmtId="0" fontId="28" fillId="2" borderId="1" xfId="0" applyFont="1" applyFill="1" applyBorder="1" applyAlignment="1">
      <alignment vertical="center"/>
    </xf>
    <xf numFmtId="0" fontId="28" fillId="2" borderId="8" xfId="0" applyFont="1" applyFill="1" applyBorder="1" applyAlignment="1">
      <alignment horizontal="center" vertical="center"/>
    </xf>
    <xf numFmtId="43" fontId="28" fillId="2" borderId="8" xfId="1" applyFont="1" applyFill="1" applyBorder="1" applyAlignment="1">
      <alignment horizontal="center" vertical="center"/>
    </xf>
    <xf numFmtId="43" fontId="28" fillId="2" borderId="8" xfId="1" applyFont="1" applyFill="1" applyBorder="1" applyAlignment="1">
      <alignment horizontal="center" vertical="top" wrapText="1"/>
    </xf>
    <xf numFmtId="0" fontId="28" fillId="2" borderId="8" xfId="0" applyFont="1" applyFill="1" applyBorder="1" applyAlignment="1">
      <alignment horizontal="center" vertical="top"/>
    </xf>
    <xf numFmtId="0" fontId="28" fillId="2" borderId="0" xfId="0" applyFont="1" applyFill="1" applyAlignment="1">
      <alignment horizontal="center" vertical="center"/>
    </xf>
    <xf numFmtId="0" fontId="27" fillId="2" borderId="28" xfId="0" applyFont="1" applyFill="1" applyBorder="1" applyAlignment="1"/>
    <xf numFmtId="0" fontId="27" fillId="2" borderId="12" xfId="0" applyFont="1" applyFill="1" applyBorder="1" applyAlignment="1"/>
    <xf numFmtId="0" fontId="31" fillId="2" borderId="18" xfId="0" applyFont="1" applyFill="1" applyBorder="1" applyAlignment="1"/>
    <xf numFmtId="0" fontId="31" fillId="2" borderId="20" xfId="0" applyFont="1" applyFill="1" applyBorder="1" applyAlignment="1"/>
    <xf numFmtId="0" fontId="28" fillId="2" borderId="0" xfId="0" applyFont="1" applyFill="1" applyAlignment="1"/>
    <xf numFmtId="0" fontId="32" fillId="2" borderId="20" xfId="0" applyFont="1" applyFill="1" applyBorder="1" applyAlignment="1"/>
    <xf numFmtId="0" fontId="33" fillId="2" borderId="9" xfId="0" applyFont="1" applyFill="1" applyBorder="1" applyAlignment="1">
      <alignment horizontal="right" vertical="top"/>
    </xf>
    <xf numFmtId="0" fontId="33" fillId="2" borderId="18" xfId="0" applyFont="1" applyFill="1" applyBorder="1" applyAlignment="1">
      <alignment horizontal="right"/>
    </xf>
    <xf numFmtId="0" fontId="33" fillId="2" borderId="19" xfId="0" applyFont="1" applyFill="1" applyBorder="1" applyAlignment="1">
      <alignment horizontal="right"/>
    </xf>
    <xf numFmtId="0" fontId="33" fillId="2" borderId="0" xfId="0" applyFont="1" applyFill="1" applyBorder="1" applyAlignment="1"/>
    <xf numFmtId="0" fontId="33" fillId="2" borderId="9" xfId="0" applyFont="1" applyFill="1" applyBorder="1" applyAlignment="1">
      <alignment horizontal="center" vertical="center"/>
    </xf>
    <xf numFmtId="43" fontId="33" fillId="2" borderId="9" xfId="1" applyFont="1" applyFill="1" applyBorder="1" applyAlignment="1">
      <alignment horizontal="center" vertical="center"/>
    </xf>
    <xf numFmtId="43" fontId="33" fillId="2" borderId="9" xfId="1" applyFont="1" applyFill="1" applyBorder="1" applyAlignment="1">
      <alignment vertical="top"/>
    </xf>
    <xf numFmtId="0" fontId="27" fillId="2" borderId="20" xfId="0" applyFont="1" applyFill="1" applyBorder="1" applyAlignment="1">
      <alignment horizontal="left" vertical="center" wrapText="1"/>
    </xf>
    <xf numFmtId="0" fontId="27" fillId="2" borderId="0" xfId="0" applyFont="1" applyFill="1" applyBorder="1" applyAlignment="1">
      <alignment vertical="center"/>
    </xf>
    <xf numFmtId="0" fontId="28" fillId="2" borderId="27" xfId="0" applyFont="1" applyFill="1" applyBorder="1" applyAlignment="1">
      <alignment vertical="center"/>
    </xf>
    <xf numFmtId="43" fontId="28" fillId="2" borderId="8" xfId="1" applyFont="1" applyFill="1" applyBorder="1" applyAlignment="1">
      <alignment vertical="top"/>
    </xf>
    <xf numFmtId="0" fontId="28" fillId="2" borderId="0" xfId="0" applyFont="1" applyFill="1" applyAlignment="1">
      <alignment vertical="center"/>
    </xf>
    <xf numFmtId="0" fontId="27" fillId="2" borderId="53" xfId="0" applyFont="1" applyFill="1" applyBorder="1" applyAlignment="1">
      <alignment horizontal="right" vertical="top"/>
    </xf>
    <xf numFmtId="0" fontId="27" fillId="2" borderId="54" xfId="0" applyFont="1" applyFill="1" applyBorder="1" applyAlignment="1">
      <alignment horizontal="right"/>
    </xf>
    <xf numFmtId="0" fontId="27" fillId="2" borderId="46" xfId="0" applyFont="1" applyFill="1" applyBorder="1" applyAlignment="1">
      <alignment horizontal="right"/>
    </xf>
    <xf numFmtId="0" fontId="27" fillId="2" borderId="47" xfId="0" applyFont="1" applyFill="1" applyBorder="1" applyAlignment="1"/>
    <xf numFmtId="0" fontId="27" fillId="2" borderId="55" xfId="0" applyFont="1" applyFill="1" applyBorder="1" applyAlignment="1"/>
    <xf numFmtId="0" fontId="27" fillId="2" borderId="53" xfId="0" applyFont="1" applyFill="1" applyBorder="1" applyAlignment="1">
      <alignment horizontal="center" vertical="center"/>
    </xf>
    <xf numFmtId="43" fontId="27" fillId="2" borderId="53" xfId="1" applyFont="1" applyFill="1" applyBorder="1" applyAlignment="1">
      <alignment horizontal="center" vertical="center"/>
    </xf>
    <xf numFmtId="43" fontId="27" fillId="2" borderId="53" xfId="1" applyFont="1" applyFill="1" applyBorder="1" applyAlignment="1">
      <alignment vertical="top"/>
    </xf>
    <xf numFmtId="0" fontId="28" fillId="2" borderId="53" xfId="0" applyFont="1" applyFill="1" applyBorder="1" applyAlignment="1">
      <alignment vertical="top"/>
    </xf>
    <xf numFmtId="0" fontId="28" fillId="2" borderId="35" xfId="0" applyFont="1" applyFill="1" applyBorder="1" applyAlignment="1">
      <alignment horizontal="right" vertical="top"/>
    </xf>
    <xf numFmtId="0" fontId="31" fillId="2" borderId="36" xfId="0" applyFont="1" applyFill="1" applyBorder="1" applyAlignment="1"/>
    <xf numFmtId="0" fontId="28" fillId="2" borderId="37" xfId="0" applyFont="1" applyFill="1" applyBorder="1" applyAlignment="1">
      <alignment horizontal="right"/>
    </xf>
    <xf numFmtId="0" fontId="31" fillId="2" borderId="38" xfId="0" applyFont="1" applyFill="1" applyBorder="1" applyAlignment="1"/>
    <xf numFmtId="0" fontId="28" fillId="2" borderId="39" xfId="0" applyFont="1" applyFill="1" applyBorder="1" applyAlignment="1"/>
    <xf numFmtId="0" fontId="28" fillId="2" borderId="35" xfId="0" applyFont="1" applyFill="1" applyBorder="1" applyAlignment="1">
      <alignment horizontal="center" vertical="center"/>
    </xf>
    <xf numFmtId="43" fontId="28" fillId="2" borderId="35" xfId="1" applyFont="1" applyFill="1" applyBorder="1" applyAlignment="1">
      <alignment horizontal="center" vertical="center"/>
    </xf>
    <xf numFmtId="43" fontId="28" fillId="2" borderId="35" xfId="1" applyFont="1" applyFill="1" applyBorder="1" applyAlignment="1">
      <alignment vertical="top"/>
    </xf>
    <xf numFmtId="0" fontId="28" fillId="2" borderId="35" xfId="0" applyFont="1" applyFill="1" applyBorder="1" applyAlignment="1">
      <alignment vertical="top"/>
    </xf>
    <xf numFmtId="0" fontId="27" fillId="2" borderId="35" xfId="0" applyFont="1" applyFill="1" applyBorder="1" applyAlignment="1">
      <alignment horizontal="right" vertical="top"/>
    </xf>
    <xf numFmtId="0" fontId="27" fillId="2" borderId="40" xfId="0" applyFont="1" applyFill="1" applyBorder="1" applyAlignment="1">
      <alignment horizontal="right"/>
    </xf>
    <xf numFmtId="0" fontId="27" fillId="2" borderId="37" xfId="0" applyFont="1" applyFill="1" applyBorder="1" applyAlignment="1">
      <alignment horizontal="right"/>
    </xf>
    <xf numFmtId="0" fontId="27" fillId="2" borderId="37" xfId="0" applyFont="1" applyFill="1" applyBorder="1" applyAlignment="1">
      <alignment horizontal="right" vertical="top"/>
    </xf>
    <xf numFmtId="0" fontId="27" fillId="2" borderId="38" xfId="0" applyFont="1" applyFill="1" applyBorder="1" applyAlignment="1">
      <alignment vertical="center" wrapText="1"/>
    </xf>
    <xf numFmtId="0" fontId="27" fillId="2" borderId="39" xfId="0" applyFont="1" applyFill="1" applyBorder="1" applyAlignment="1">
      <alignment vertical="center"/>
    </xf>
    <xf numFmtId="0" fontId="27" fillId="2" borderId="35" xfId="0" applyFont="1" applyFill="1" applyBorder="1" applyAlignment="1">
      <alignment horizontal="center" vertical="center"/>
    </xf>
    <xf numFmtId="43" fontId="27" fillId="2" borderId="35" xfId="1" applyFont="1" applyFill="1" applyBorder="1" applyAlignment="1">
      <alignment horizontal="center" vertical="center"/>
    </xf>
    <xf numFmtId="43" fontId="27" fillId="2" borderId="35" xfId="1" applyFont="1" applyFill="1" applyBorder="1" applyAlignment="1">
      <alignment vertical="top"/>
    </xf>
    <xf numFmtId="0" fontId="27" fillId="2" borderId="36" xfId="0" applyFont="1" applyFill="1" applyBorder="1" applyAlignment="1">
      <alignment horizontal="right"/>
    </xf>
    <xf numFmtId="0" fontId="27" fillId="2" borderId="38" xfId="0" applyFont="1" applyFill="1" applyBorder="1" applyAlignment="1"/>
    <xf numFmtId="0" fontId="27" fillId="2" borderId="39" xfId="0" applyFont="1" applyFill="1" applyBorder="1" applyAlignment="1"/>
    <xf numFmtId="43" fontId="28" fillId="2" borderId="35" xfId="0" applyNumberFormat="1" applyFont="1" applyFill="1" applyBorder="1" applyAlignment="1">
      <alignment vertical="top"/>
    </xf>
    <xf numFmtId="0" fontId="27" fillId="2" borderId="38" xfId="0" applyFont="1" applyFill="1" applyBorder="1" applyAlignment="1">
      <alignment vertical="center"/>
    </xf>
    <xf numFmtId="0" fontId="27" fillId="2" borderId="38" xfId="0" applyFont="1" applyFill="1" applyBorder="1" applyAlignment="1">
      <alignment horizontal="left"/>
    </xf>
    <xf numFmtId="0" fontId="27" fillId="2" borderId="39" xfId="0" applyFont="1" applyFill="1" applyBorder="1" applyAlignment="1">
      <alignment horizontal="left"/>
    </xf>
    <xf numFmtId="0" fontId="27" fillId="2" borderId="48" xfId="0" applyFont="1" applyFill="1" applyBorder="1" applyAlignment="1">
      <alignment horizontal="right" vertical="top"/>
    </xf>
    <xf numFmtId="0" fontId="27" fillId="2" borderId="49" xfId="0" applyFont="1" applyFill="1" applyBorder="1" applyAlignment="1">
      <alignment horizontal="right"/>
    </xf>
    <xf numFmtId="0" fontId="27" fillId="2" borderId="50" xfId="0" applyFont="1" applyFill="1" applyBorder="1" applyAlignment="1">
      <alignment horizontal="right"/>
    </xf>
    <xf numFmtId="0" fontId="27" fillId="2" borderId="51" xfId="0" applyFont="1" applyFill="1" applyBorder="1" applyAlignment="1"/>
    <xf numFmtId="0" fontId="27" fillId="2" borderId="52" xfId="0" applyFont="1" applyFill="1" applyBorder="1" applyAlignment="1"/>
    <xf numFmtId="0" fontId="27" fillId="2" borderId="48" xfId="0" applyFont="1" applyFill="1" applyBorder="1" applyAlignment="1">
      <alignment horizontal="center" vertical="center"/>
    </xf>
    <xf numFmtId="43" fontId="27" fillId="2" borderId="48" xfId="1" applyFont="1" applyFill="1" applyBorder="1" applyAlignment="1">
      <alignment horizontal="center" vertical="center"/>
    </xf>
    <xf numFmtId="43" fontId="27" fillId="2" borderId="48" xfId="1" applyFont="1" applyFill="1" applyBorder="1" applyAlignment="1">
      <alignment vertical="top"/>
    </xf>
    <xf numFmtId="0" fontId="28" fillId="2" borderId="48" xfId="0" applyFont="1" applyFill="1" applyBorder="1" applyAlignment="1">
      <alignment vertical="top"/>
    </xf>
    <xf numFmtId="0" fontId="31" fillId="2" borderId="19" xfId="0" applyFont="1" applyFill="1" applyBorder="1" applyAlignment="1"/>
    <xf numFmtId="0" fontId="27" fillId="2" borderId="0" xfId="0" applyFont="1" applyFill="1" applyBorder="1" applyAlignment="1">
      <alignment vertical="justify"/>
    </xf>
    <xf numFmtId="0" fontId="28" fillId="2" borderId="20" xfId="0" applyFont="1" applyFill="1" applyBorder="1" applyAlignment="1">
      <alignment horizontal="left"/>
    </xf>
    <xf numFmtId="0" fontId="27" fillId="2" borderId="9" xfId="0" applyFont="1" applyFill="1" applyBorder="1" applyAlignment="1">
      <alignment horizontal="right" vertical="center"/>
    </xf>
    <xf numFmtId="43" fontId="28" fillId="2" borderId="9" xfId="0" applyNumberFormat="1" applyFont="1" applyFill="1" applyBorder="1" applyAlignment="1">
      <alignment vertical="center"/>
    </xf>
    <xf numFmtId="43" fontId="27" fillId="2" borderId="0" xfId="0" applyNumberFormat="1" applyFont="1" applyFill="1" applyAlignment="1"/>
    <xf numFmtId="0" fontId="27" fillId="2" borderId="30" xfId="0" applyFont="1" applyFill="1" applyBorder="1" applyAlignment="1">
      <alignment horizontal="right" vertical="top"/>
    </xf>
    <xf numFmtId="0" fontId="27" fillId="2" borderId="31" xfId="0" applyFont="1" applyFill="1" applyBorder="1" applyAlignment="1">
      <alignment horizontal="right"/>
    </xf>
    <xf numFmtId="0" fontId="27" fillId="2" borderId="32" xfId="0" applyFont="1" applyFill="1" applyBorder="1" applyAlignment="1">
      <alignment horizontal="right"/>
    </xf>
    <xf numFmtId="0" fontId="27" fillId="2" borderId="46" xfId="0" applyFont="1" applyFill="1" applyBorder="1" applyAlignment="1"/>
    <xf numFmtId="0" fontId="27" fillId="2" borderId="30" xfId="0" applyFont="1" applyFill="1" applyBorder="1" applyAlignment="1">
      <alignment horizontal="center" vertical="center"/>
    </xf>
    <xf numFmtId="43" fontId="27" fillId="2" borderId="30" xfId="1" applyFont="1" applyFill="1" applyBorder="1" applyAlignment="1">
      <alignment horizontal="center" vertical="center"/>
    </xf>
    <xf numFmtId="43" fontId="27" fillId="2" borderId="30" xfId="1" applyFont="1" applyFill="1" applyBorder="1" applyAlignment="1">
      <alignment vertical="top"/>
    </xf>
    <xf numFmtId="0" fontId="28" fillId="2" borderId="30" xfId="0" applyFont="1" applyFill="1" applyBorder="1" applyAlignment="1">
      <alignment vertical="top"/>
    </xf>
    <xf numFmtId="0" fontId="27" fillId="2" borderId="34" xfId="0" applyFont="1" applyFill="1" applyBorder="1" applyAlignment="1"/>
    <xf numFmtId="0" fontId="31" fillId="2" borderId="37" xfId="0" applyFont="1" applyFill="1" applyBorder="1" applyAlignment="1"/>
    <xf numFmtId="0" fontId="28" fillId="2" borderId="38" xfId="0" applyFont="1" applyFill="1" applyBorder="1" applyAlignment="1"/>
    <xf numFmtId="0" fontId="27" fillId="2" borderId="37" xfId="0" applyFont="1" applyFill="1" applyBorder="1" applyAlignment="1">
      <alignment horizontal="justify" vertical="justify"/>
    </xf>
    <xf numFmtId="0" fontId="27" fillId="2" borderId="38" xfId="0" applyFont="1" applyFill="1" applyBorder="1" applyAlignment="1">
      <alignment vertical="justify"/>
    </xf>
    <xf numFmtId="0" fontId="27" fillId="2" borderId="37" xfId="0" applyFont="1" applyFill="1" applyBorder="1" applyAlignment="1"/>
    <xf numFmtId="0" fontId="28" fillId="2" borderId="41" xfId="0" applyFont="1" applyFill="1" applyBorder="1" applyAlignment="1">
      <alignment horizontal="right" vertical="top"/>
    </xf>
    <xf numFmtId="0" fontId="31" fillId="2" borderId="42" xfId="0" applyFont="1" applyFill="1" applyBorder="1" applyAlignment="1"/>
    <xf numFmtId="0" fontId="28" fillId="2" borderId="43" xfId="0" applyFont="1" applyFill="1" applyBorder="1" applyAlignment="1">
      <alignment horizontal="right"/>
    </xf>
    <xf numFmtId="0" fontId="28" fillId="2" borderId="44" xfId="0" applyFont="1" applyFill="1" applyBorder="1" applyAlignment="1"/>
    <xf numFmtId="0" fontId="28" fillId="2" borderId="41" xfId="0" applyFont="1" applyFill="1" applyBorder="1" applyAlignment="1">
      <alignment horizontal="center" vertical="center"/>
    </xf>
    <xf numFmtId="43" fontId="28" fillId="2" borderId="41" xfId="1" applyFont="1" applyFill="1" applyBorder="1" applyAlignment="1">
      <alignment horizontal="center" vertical="center"/>
    </xf>
    <xf numFmtId="43" fontId="28" fillId="2" borderId="41" xfId="1" applyFont="1" applyFill="1" applyBorder="1" applyAlignment="1">
      <alignment vertical="top"/>
    </xf>
    <xf numFmtId="0" fontId="28" fillId="2" borderId="41" xfId="0" applyFont="1" applyFill="1" applyBorder="1" applyAlignment="1">
      <alignment vertical="top"/>
    </xf>
    <xf numFmtId="0" fontId="28" fillId="2" borderId="45" xfId="0" applyFont="1" applyFill="1" applyBorder="1" applyAlignment="1"/>
    <xf numFmtId="0" fontId="27" fillId="2" borderId="41" xfId="0" applyFont="1" applyFill="1" applyBorder="1" applyAlignment="1">
      <alignment horizontal="right" vertical="top"/>
    </xf>
    <xf numFmtId="0" fontId="27" fillId="2" borderId="42" xfId="0" applyFont="1" applyFill="1" applyBorder="1" applyAlignment="1">
      <alignment vertical="center" wrapText="1"/>
    </xf>
    <xf numFmtId="0" fontId="27" fillId="2" borderId="43" xfId="0" applyFont="1" applyFill="1" applyBorder="1" applyAlignment="1">
      <alignment horizontal="right"/>
    </xf>
    <xf numFmtId="0" fontId="27" fillId="2" borderId="44" xfId="0" applyFont="1" applyFill="1" applyBorder="1" applyAlignment="1">
      <alignment vertical="center"/>
    </xf>
    <xf numFmtId="0" fontId="27" fillId="2" borderId="41" xfId="0" applyFont="1" applyFill="1" applyBorder="1" applyAlignment="1">
      <alignment horizontal="center" vertical="center"/>
    </xf>
    <xf numFmtId="43" fontId="27" fillId="2" borderId="41" xfId="1" applyFont="1" applyFill="1" applyBorder="1" applyAlignment="1">
      <alignment horizontal="center" vertical="center"/>
    </xf>
    <xf numFmtId="43" fontId="27" fillId="2" borderId="41" xfId="1" applyFont="1" applyFill="1" applyBorder="1" applyAlignment="1">
      <alignment vertical="top"/>
    </xf>
    <xf numFmtId="0" fontId="27" fillId="2" borderId="45" xfId="0" applyFont="1" applyFill="1" applyBorder="1" applyAlignment="1">
      <alignment vertical="center"/>
    </xf>
    <xf numFmtId="0" fontId="27" fillId="2" borderId="20" xfId="0" applyFont="1" applyFill="1" applyBorder="1" applyAlignment="1">
      <alignment vertical="center" wrapText="1"/>
    </xf>
    <xf numFmtId="0" fontId="27" fillId="2" borderId="51" xfId="0" applyFont="1" applyFill="1" applyBorder="1" applyAlignment="1">
      <alignment horizontal="left"/>
    </xf>
    <xf numFmtId="43" fontId="28" fillId="2" borderId="48" xfId="0" applyNumberFormat="1" applyFont="1" applyFill="1" applyBorder="1" applyAlignment="1">
      <alignment vertical="top"/>
    </xf>
    <xf numFmtId="0" fontId="31" fillId="2" borderId="20" xfId="0" applyFont="1" applyFill="1" applyBorder="1" applyAlignment="1">
      <alignment vertical="top" wrapText="1"/>
    </xf>
    <xf numFmtId="0" fontId="27" fillId="2" borderId="6" xfId="0" applyFont="1" applyFill="1" applyBorder="1" applyAlignment="1">
      <alignment horizontal="right" vertical="top"/>
    </xf>
    <xf numFmtId="0" fontId="27" fillId="2" borderId="7" xfId="0" applyFont="1" applyFill="1" applyBorder="1" applyAlignment="1"/>
    <xf numFmtId="0" fontId="27" fillId="2" borderId="19" xfId="0" applyFont="1" applyFill="1" applyBorder="1" applyAlignment="1">
      <alignment horizontal="left"/>
    </xf>
    <xf numFmtId="0" fontId="27" fillId="2" borderId="19" xfId="0" applyFont="1" applyFill="1" applyBorder="1" applyAlignment="1">
      <alignment horizontal="center"/>
    </xf>
    <xf numFmtId="43" fontId="27" fillId="2" borderId="6" xfId="1" applyFont="1" applyFill="1" applyBorder="1" applyAlignment="1">
      <alignment vertical="top"/>
    </xf>
    <xf numFmtId="0" fontId="27" fillId="2" borderId="6" xfId="0" applyFont="1" applyFill="1" applyBorder="1" applyAlignment="1">
      <alignment horizontal="center" vertical="center"/>
    </xf>
    <xf numFmtId="43" fontId="27" fillId="2" borderId="6" xfId="1" applyFont="1" applyFill="1" applyBorder="1" applyAlignment="1">
      <alignment horizontal="center" vertical="center"/>
    </xf>
    <xf numFmtId="0" fontId="28" fillId="2" borderId="20" xfId="0" applyFont="1" applyFill="1" applyBorder="1" applyAlignment="1">
      <alignment vertical="center"/>
    </xf>
    <xf numFmtId="0" fontId="28" fillId="2" borderId="29" xfId="0" applyFont="1" applyFill="1" applyBorder="1" applyAlignment="1">
      <alignment horizontal="right"/>
    </xf>
    <xf numFmtId="0" fontId="27" fillId="2" borderId="0" xfId="1" applyNumberFormat="1" applyFont="1" applyFill="1" applyBorder="1" applyAlignment="1">
      <alignment vertical="top"/>
    </xf>
    <xf numFmtId="0" fontId="27" fillId="2" borderId="20" xfId="1" applyNumberFormat="1" applyFont="1" applyFill="1" applyBorder="1" applyAlignment="1">
      <alignment vertical="top" wrapText="1"/>
    </xf>
    <xf numFmtId="43" fontId="31" fillId="2" borderId="20" xfId="25" applyFont="1" applyFill="1" applyBorder="1" applyAlignment="1">
      <alignment horizontal="justify" wrapText="1"/>
    </xf>
    <xf numFmtId="0" fontId="27" fillId="2" borderId="9" xfId="0" applyFont="1" applyFill="1" applyBorder="1" applyAlignment="1">
      <alignment vertical="center"/>
    </xf>
    <xf numFmtId="0" fontId="28" fillId="2" borderId="6" xfId="0" applyFont="1" applyFill="1" applyBorder="1" applyAlignment="1">
      <alignment horizontal="right" vertical="top"/>
    </xf>
    <xf numFmtId="0" fontId="31" fillId="2" borderId="29" xfId="0" applyFont="1" applyFill="1" applyBorder="1" applyAlignment="1"/>
    <xf numFmtId="0" fontId="27" fillId="2" borderId="29" xfId="0" applyFont="1" applyFill="1" applyBorder="1" applyAlignment="1">
      <alignment horizontal="right" vertical="top"/>
    </xf>
    <xf numFmtId="0" fontId="28" fillId="2" borderId="30" xfId="0" applyFont="1" applyFill="1" applyBorder="1" applyAlignment="1">
      <alignment horizontal="right" vertical="top"/>
    </xf>
    <xf numFmtId="0" fontId="31" fillId="2" borderId="31" xfId="0" applyFont="1" applyFill="1" applyBorder="1" applyAlignment="1"/>
    <xf numFmtId="0" fontId="28" fillId="2" borderId="32" xfId="0" applyFont="1" applyFill="1" applyBorder="1" applyAlignment="1">
      <alignment horizontal="right"/>
    </xf>
    <xf numFmtId="0" fontId="28" fillId="2" borderId="33" xfId="0" applyFont="1" applyFill="1" applyBorder="1" applyAlignment="1"/>
    <xf numFmtId="0" fontId="28" fillId="2" borderId="34" xfId="0" applyFont="1" applyFill="1" applyBorder="1" applyAlignment="1"/>
    <xf numFmtId="0" fontId="28" fillId="2" borderId="30" xfId="0" applyFont="1" applyFill="1" applyBorder="1" applyAlignment="1">
      <alignment horizontal="center" vertical="center"/>
    </xf>
    <xf numFmtId="43" fontId="28" fillId="2" borderId="30" xfId="1" applyFont="1" applyFill="1" applyBorder="1" applyAlignment="1">
      <alignment horizontal="center" vertical="center"/>
    </xf>
    <xf numFmtId="43" fontId="28" fillId="2" borderId="30" xfId="1" applyFont="1" applyFill="1" applyBorder="1" applyAlignment="1">
      <alignment vertical="top"/>
    </xf>
    <xf numFmtId="43" fontId="28" fillId="2" borderId="30" xfId="0" applyNumberFormat="1" applyFont="1" applyFill="1" applyBorder="1" applyAlignment="1">
      <alignment vertical="top"/>
    </xf>
    <xf numFmtId="0" fontId="27" fillId="2" borderId="37" xfId="0" applyFont="1" applyFill="1" applyBorder="1" applyAlignment="1">
      <alignment horizontal="center" vertical="center"/>
    </xf>
    <xf numFmtId="0" fontId="27" fillId="2" borderId="39" xfId="0" applyFont="1" applyFill="1" applyBorder="1" applyAlignment="1">
      <alignment vertical="top"/>
    </xf>
    <xf numFmtId="0" fontId="27" fillId="2" borderId="0" xfId="0" applyFont="1" applyFill="1" applyAlignment="1">
      <alignment vertical="top"/>
    </xf>
    <xf numFmtId="0" fontId="27" fillId="2" borderId="0" xfId="0" applyFont="1" applyFill="1" applyBorder="1" applyAlignment="1">
      <alignment horizontal="right"/>
    </xf>
    <xf numFmtId="0" fontId="31" fillId="2" borderId="0" xfId="0" applyFont="1" applyFill="1" applyBorder="1" applyAlignment="1"/>
    <xf numFmtId="0" fontId="28" fillId="2" borderId="19" xfId="0" applyFont="1" applyFill="1" applyBorder="1" applyAlignment="1">
      <alignment horizontal="center"/>
    </xf>
    <xf numFmtId="0" fontId="27" fillId="2" borderId="20" xfId="0" applyFont="1" applyFill="1" applyBorder="1" applyAlignment="1">
      <alignment horizontal="justify" vertical="justify" wrapText="1"/>
    </xf>
    <xf numFmtId="43" fontId="27" fillId="2" borderId="9" xfId="0" applyNumberFormat="1" applyFont="1" applyFill="1" applyBorder="1" applyAlignment="1">
      <alignment horizontal="center" vertical="center"/>
    </xf>
    <xf numFmtId="43" fontId="27" fillId="2" borderId="8" xfId="1" applyFont="1" applyFill="1" applyBorder="1" applyAlignment="1">
      <alignment vertical="center"/>
    </xf>
    <xf numFmtId="0" fontId="28" fillId="2" borderId="0" xfId="0" applyFont="1" applyFill="1" applyBorder="1"/>
    <xf numFmtId="43" fontId="28" fillId="2" borderId="9" xfId="1" applyFont="1" applyFill="1" applyBorder="1" applyAlignment="1">
      <alignment vertical="center"/>
    </xf>
    <xf numFmtId="0" fontId="27" fillId="2" borderId="0" xfId="0" applyFont="1" applyFill="1" applyBorder="1" applyAlignment="1">
      <alignment horizontal="justify" vertical="justify" wrapText="1"/>
    </xf>
    <xf numFmtId="0" fontId="27" fillId="2" borderId="20" xfId="0" applyFont="1" applyFill="1" applyBorder="1" applyAlignment="1">
      <alignment horizontal="left" vertical="top" wrapText="1" indent="2"/>
    </xf>
    <xf numFmtId="0" fontId="32" fillId="2" borderId="20" xfId="0" applyFont="1" applyFill="1" applyBorder="1" applyAlignment="1">
      <alignment horizontal="left"/>
    </xf>
    <xf numFmtId="0" fontId="32" fillId="2" borderId="20" xfId="0" applyFont="1" applyFill="1" applyBorder="1" applyAlignment="1">
      <alignment horizontal="right"/>
    </xf>
    <xf numFmtId="0" fontId="32" fillId="2" borderId="20" xfId="0" applyFont="1" applyFill="1" applyBorder="1"/>
    <xf numFmtId="0" fontId="27" fillId="2" borderId="20" xfId="0" applyFont="1" applyFill="1" applyBorder="1" applyAlignment="1">
      <alignment horizontal="right"/>
    </xf>
    <xf numFmtId="0" fontId="27" fillId="2" borderId="0" xfId="0" applyFont="1" applyFill="1" applyAlignment="1">
      <alignment wrapText="1"/>
    </xf>
    <xf numFmtId="164" fontId="27" fillId="2" borderId="0" xfId="99" applyNumberFormat="1" applyFont="1" applyFill="1" applyBorder="1" applyAlignment="1" applyProtection="1">
      <alignment vertical="center"/>
      <protection locked="0"/>
    </xf>
    <xf numFmtId="0" fontId="27" fillId="2" borderId="20" xfId="0" applyFont="1" applyFill="1" applyBorder="1" applyAlignment="1">
      <alignment horizontal="left" indent="1"/>
    </xf>
    <xf numFmtId="0" fontId="34" fillId="2" borderId="0" xfId="0" applyFont="1" applyFill="1" applyBorder="1" applyAlignment="1">
      <alignment horizontal="justify"/>
    </xf>
    <xf numFmtId="0" fontId="27" fillId="2" borderId="20" xfId="0" applyFont="1" applyFill="1" applyBorder="1" applyAlignment="1">
      <alignment horizontal="right" vertical="top"/>
    </xf>
    <xf numFmtId="0" fontId="30" fillId="2" borderId="56" xfId="0" applyFont="1" applyFill="1" applyBorder="1" applyAlignment="1">
      <alignment horizontal="justify" vertical="top"/>
    </xf>
    <xf numFmtId="0" fontId="30" fillId="2" borderId="19" xfId="0" applyFont="1" applyFill="1" applyBorder="1" applyAlignment="1">
      <alignment horizontal="justify" vertical="top"/>
    </xf>
    <xf numFmtId="0" fontId="27" fillId="2" borderId="0" xfId="0" applyFont="1" applyFill="1" applyAlignment="1">
      <alignment horizontal="right"/>
    </xf>
    <xf numFmtId="0" fontId="27" fillId="2" borderId="0" xfId="0" applyFont="1" applyFill="1" applyAlignment="1">
      <alignment horizontal="left" wrapText="1"/>
    </xf>
    <xf numFmtId="0" fontId="27" fillId="2" borderId="0" xfId="0" applyFont="1" applyFill="1" applyAlignment="1">
      <alignment horizontal="left" vertical="center" wrapText="1"/>
    </xf>
    <xf numFmtId="0" fontId="30" fillId="2" borderId="0" xfId="0" applyFont="1" applyFill="1" applyAlignment="1">
      <alignment horizontal="left" vertical="center"/>
    </xf>
    <xf numFmtId="0" fontId="28" fillId="2" borderId="9" xfId="0" applyFont="1" applyFill="1" applyBorder="1" applyAlignment="1">
      <alignment horizontal="right" vertical="center"/>
    </xf>
    <xf numFmtId="0" fontId="31" fillId="2" borderId="18" xfId="0" applyFont="1" applyFill="1" applyBorder="1" applyAlignment="1">
      <alignment horizontal="right"/>
    </xf>
    <xf numFmtId="0" fontId="28" fillId="2" borderId="26" xfId="0" applyFont="1" applyFill="1" applyBorder="1" applyAlignment="1"/>
    <xf numFmtId="0" fontId="28" fillId="2" borderId="1" xfId="0" applyFont="1" applyFill="1" applyBorder="1" applyAlignment="1"/>
    <xf numFmtId="0" fontId="27" fillId="2" borderId="23" xfId="0" applyFont="1" applyFill="1" applyBorder="1" applyAlignment="1">
      <alignment horizontal="left"/>
    </xf>
    <xf numFmtId="0" fontId="27" fillId="2" borderId="2" xfId="0" applyFont="1" applyFill="1" applyBorder="1" applyAlignment="1">
      <alignment horizontal="left"/>
    </xf>
    <xf numFmtId="0" fontId="28" fillId="2" borderId="7" xfId="0" applyFont="1" applyFill="1" applyBorder="1" applyAlignment="1">
      <alignment vertical="top"/>
    </xf>
    <xf numFmtId="43" fontId="28" fillId="2" borderId="7" xfId="0" applyNumberFormat="1" applyFont="1" applyFill="1" applyBorder="1" applyAlignment="1">
      <alignment vertical="top"/>
    </xf>
    <xf numFmtId="43" fontId="27" fillId="2" borderId="7" xfId="0" applyNumberFormat="1" applyFont="1" applyFill="1" applyBorder="1" applyAlignment="1">
      <alignment vertical="top"/>
    </xf>
    <xf numFmtId="43" fontId="27" fillId="2" borderId="7" xfId="1" applyFont="1" applyFill="1" applyBorder="1" applyAlignment="1">
      <alignment vertical="top"/>
    </xf>
    <xf numFmtId="43" fontId="28" fillId="2" borderId="7" xfId="1" applyFont="1" applyFill="1" applyBorder="1" applyAlignment="1">
      <alignment vertical="top"/>
    </xf>
    <xf numFmtId="43" fontId="27" fillId="2" borderId="0" xfId="1" applyFont="1" applyFill="1" applyAlignment="1"/>
    <xf numFmtId="0" fontId="28" fillId="2" borderId="19" xfId="0" applyFont="1" applyFill="1" applyBorder="1" applyAlignment="1">
      <alignment horizontal="left" vertical="center"/>
    </xf>
    <xf numFmtId="0" fontId="27" fillId="2" borderId="19" xfId="0" applyFont="1" applyFill="1" applyBorder="1" applyAlignment="1">
      <alignment horizontal="left" vertical="center"/>
    </xf>
    <xf numFmtId="0" fontId="19" fillId="0" borderId="0" xfId="11" applyFont="1" applyAlignment="1">
      <alignment horizontal="center" vertical="center"/>
    </xf>
    <xf numFmtId="0" fontId="11" fillId="0" borderId="0" xfId="11" applyFont="1" applyAlignment="1">
      <alignment horizontal="center"/>
    </xf>
    <xf numFmtId="0" fontId="22" fillId="0" borderId="0" xfId="11" applyFont="1" applyAlignment="1">
      <alignment horizontal="center" vertical="center" wrapText="1"/>
    </xf>
    <xf numFmtId="0" fontId="14" fillId="0" borderId="14" xfId="0" applyFont="1" applyBorder="1" applyAlignment="1">
      <alignment horizontal="center" vertical="center" wrapText="1"/>
    </xf>
    <xf numFmtId="0" fontId="14" fillId="0" borderId="10" xfId="0" applyFont="1" applyBorder="1" applyAlignment="1">
      <alignment horizontal="center" vertical="center" wrapText="1"/>
    </xf>
    <xf numFmtId="0" fontId="14" fillId="0" borderId="13" xfId="0" applyFont="1" applyBorder="1" applyAlignment="1">
      <alignment horizontal="center" vertical="center"/>
    </xf>
    <xf numFmtId="0" fontId="14" fillId="0" borderId="11" xfId="0" applyFont="1" applyBorder="1" applyAlignment="1">
      <alignment horizontal="center" vertical="center"/>
    </xf>
    <xf numFmtId="0" fontId="16" fillId="0" borderId="0" xfId="0" applyFont="1" applyAlignment="1">
      <alignment horizontal="center" vertical="center"/>
    </xf>
    <xf numFmtId="0" fontId="25" fillId="0" borderId="0" xfId="0" applyFont="1" applyAlignment="1">
      <alignment horizontal="center" vertical="center" wrapText="1"/>
    </xf>
    <xf numFmtId="0" fontId="14" fillId="0" borderId="14"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cellXfs>
  <cellStyles count="165">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2 3" xfId="112" xr:uid="{00000000-0005-0000-0000-000006000000}"/>
    <cellStyle name="Comma 2 3" xfId="22" xr:uid="{00000000-0005-0000-0000-000007000000}"/>
    <cellStyle name="Comma 2 3 2" xfId="113" xr:uid="{00000000-0005-0000-0000-000008000000}"/>
    <cellStyle name="Comma 2 4" xfId="23" xr:uid="{00000000-0005-0000-0000-000009000000}"/>
    <cellStyle name="Comma 2 4 2" xfId="114" xr:uid="{00000000-0005-0000-0000-00000A000000}"/>
    <cellStyle name="Comma 2 5" xfId="20" xr:uid="{00000000-0005-0000-0000-00000B000000}"/>
    <cellStyle name="Comma 2 6" xfId="77" xr:uid="{00000000-0005-0000-0000-00000C000000}"/>
    <cellStyle name="Comma 2 6 2" xfId="146" xr:uid="{00000000-0005-0000-0000-00000D000000}"/>
    <cellStyle name="Comma 2 7" xfId="85" xr:uid="{00000000-0005-0000-0000-00000E000000}"/>
    <cellStyle name="Comma 2 7 2" xfId="154" xr:uid="{00000000-0005-0000-0000-00000F000000}"/>
    <cellStyle name="Comma 2 8" xfId="101" xr:uid="{00000000-0005-0000-0000-000010000000}"/>
    <cellStyle name="Comma 3" xfId="18" xr:uid="{00000000-0005-0000-0000-000011000000}"/>
    <cellStyle name="Comma 3 2" xfId="25" xr:uid="{00000000-0005-0000-0000-000012000000}"/>
    <cellStyle name="Comma 3 3" xfId="24" xr:uid="{00000000-0005-0000-0000-000013000000}"/>
    <cellStyle name="Comma 3 3 2" xfId="115" xr:uid="{00000000-0005-0000-0000-000014000000}"/>
    <cellStyle name="Comma 3 4" xfId="110" xr:uid="{00000000-0005-0000-0000-000015000000}"/>
    <cellStyle name="Comma 4" xfId="26" xr:uid="{00000000-0005-0000-0000-000016000000}"/>
    <cellStyle name="Comma 5" xfId="27" xr:uid="{00000000-0005-0000-0000-000017000000}"/>
    <cellStyle name="Comma 5 2" xfId="28" xr:uid="{00000000-0005-0000-0000-000018000000}"/>
    <cellStyle name="Comma 6" xfId="29" xr:uid="{00000000-0005-0000-0000-000019000000}"/>
    <cellStyle name="Comma 6 2" xfId="97" xr:uid="{00000000-0005-0000-0000-00001A000000}"/>
    <cellStyle name="Comma 7" xfId="30" xr:uid="{00000000-0005-0000-0000-00001B000000}"/>
    <cellStyle name="Comma 8" xfId="94" xr:uid="{00000000-0005-0000-0000-00001C000000}"/>
    <cellStyle name="Comma 8 2" xfId="163" xr:uid="{00000000-0005-0000-0000-00001D000000}"/>
    <cellStyle name="Currency 2" xfId="3" xr:uid="{00000000-0005-0000-0000-00001E000000}"/>
    <cellStyle name="Currency 2 2" xfId="31" xr:uid="{00000000-0005-0000-0000-00001F000000}"/>
    <cellStyle name="Currency 2 3" xfId="32" xr:uid="{00000000-0005-0000-0000-000020000000}"/>
    <cellStyle name="Currency 3" xfId="33" xr:uid="{00000000-0005-0000-0000-000021000000}"/>
    <cellStyle name="Normal" xfId="0" builtinId="0"/>
    <cellStyle name="Normal 10" xfId="34" xr:uid="{00000000-0005-0000-0000-000023000000}"/>
    <cellStyle name="Normal 10 2" xfId="98" xr:uid="{00000000-0005-0000-0000-000024000000}"/>
    <cellStyle name="Normal 11" xfId="76" xr:uid="{00000000-0005-0000-0000-000025000000}"/>
    <cellStyle name="Normal 11 2" xfId="145" xr:uid="{00000000-0005-0000-0000-000026000000}"/>
    <cellStyle name="Normal 12" xfId="93" xr:uid="{00000000-0005-0000-0000-000027000000}"/>
    <cellStyle name="Normal 12 2" xfId="162" xr:uid="{00000000-0005-0000-0000-000028000000}"/>
    <cellStyle name="Normal 13" xfId="100" xr:uid="{00000000-0005-0000-0000-000029000000}"/>
    <cellStyle name="Normal 13 2" xfId="164" xr:uid="{00000000-0005-0000-0000-00002A000000}"/>
    <cellStyle name="Normal 2" xfId="4" xr:uid="{00000000-0005-0000-0000-00002B000000}"/>
    <cellStyle name="Normal 2 10" xfId="36" xr:uid="{00000000-0005-0000-0000-00002C000000}"/>
    <cellStyle name="Normal 2 10 2" xfId="117" xr:uid="{00000000-0005-0000-0000-00002D000000}"/>
    <cellStyle name="Normal 2 11" xfId="37" xr:uid="{00000000-0005-0000-0000-00002E000000}"/>
    <cellStyle name="Normal 2 11 2" xfId="118" xr:uid="{00000000-0005-0000-0000-00002F000000}"/>
    <cellStyle name="Normal 2 12" xfId="35" xr:uid="{00000000-0005-0000-0000-000030000000}"/>
    <cellStyle name="Normal 2 12 2" xfId="116" xr:uid="{00000000-0005-0000-0000-000031000000}"/>
    <cellStyle name="Normal 2 13" xfId="78" xr:uid="{00000000-0005-0000-0000-000032000000}"/>
    <cellStyle name="Normal 2 13 2" xfId="147" xr:uid="{00000000-0005-0000-0000-000033000000}"/>
    <cellStyle name="Normal 2 14" xfId="86" xr:uid="{00000000-0005-0000-0000-000034000000}"/>
    <cellStyle name="Normal 2 14 2" xfId="155" xr:uid="{00000000-0005-0000-0000-000035000000}"/>
    <cellStyle name="Normal 2 15" xfId="102" xr:uid="{00000000-0005-0000-0000-000036000000}"/>
    <cellStyle name="Normal 2 2" xfId="5" xr:uid="{00000000-0005-0000-0000-000037000000}"/>
    <cellStyle name="Normal 2 2 2" xfId="39" xr:uid="{00000000-0005-0000-0000-000038000000}"/>
    <cellStyle name="Normal 2 2 2 2" xfId="120" xr:uid="{00000000-0005-0000-0000-000039000000}"/>
    <cellStyle name="Normal 2 2 3" xfId="40" xr:uid="{00000000-0005-0000-0000-00003A000000}"/>
    <cellStyle name="Normal 2 2 3 2" xfId="121" xr:uid="{00000000-0005-0000-0000-00003B000000}"/>
    <cellStyle name="Normal 2 2 4" xfId="41" xr:uid="{00000000-0005-0000-0000-00003C000000}"/>
    <cellStyle name="Normal 2 2 4 2" xfId="122" xr:uid="{00000000-0005-0000-0000-00003D000000}"/>
    <cellStyle name="Normal 2 2 5" xfId="38" xr:uid="{00000000-0005-0000-0000-00003E000000}"/>
    <cellStyle name="Normal 2 2 5 2" xfId="119" xr:uid="{00000000-0005-0000-0000-00003F000000}"/>
    <cellStyle name="Normal 2 2 6" xfId="79" xr:uid="{00000000-0005-0000-0000-000040000000}"/>
    <cellStyle name="Normal 2 2 6 2" xfId="148" xr:uid="{00000000-0005-0000-0000-000041000000}"/>
    <cellStyle name="Normal 2 2 7" xfId="87" xr:uid="{00000000-0005-0000-0000-000042000000}"/>
    <cellStyle name="Normal 2 2 7 2" xfId="156" xr:uid="{00000000-0005-0000-0000-000043000000}"/>
    <cellStyle name="Normal 2 2 8" xfId="103" xr:uid="{00000000-0005-0000-0000-000044000000}"/>
    <cellStyle name="Normal 2 3" xfId="6" xr:uid="{00000000-0005-0000-0000-000045000000}"/>
    <cellStyle name="Normal 2 3 2" xfId="43" xr:uid="{00000000-0005-0000-0000-000046000000}"/>
    <cellStyle name="Normal 2 3 2 2" xfId="124" xr:uid="{00000000-0005-0000-0000-000047000000}"/>
    <cellStyle name="Normal 2 3 3" xfId="44" xr:uid="{00000000-0005-0000-0000-000048000000}"/>
    <cellStyle name="Normal 2 3 3 2" xfId="125" xr:uid="{00000000-0005-0000-0000-000049000000}"/>
    <cellStyle name="Normal 2 3 4" xfId="45" xr:uid="{00000000-0005-0000-0000-00004A000000}"/>
    <cellStyle name="Normal 2 3 4 2" xfId="126" xr:uid="{00000000-0005-0000-0000-00004B000000}"/>
    <cellStyle name="Normal 2 3 5" xfId="42" xr:uid="{00000000-0005-0000-0000-00004C000000}"/>
    <cellStyle name="Normal 2 3 5 2" xfId="123" xr:uid="{00000000-0005-0000-0000-00004D000000}"/>
    <cellStyle name="Normal 2 3 6" xfId="80" xr:uid="{00000000-0005-0000-0000-00004E000000}"/>
    <cellStyle name="Normal 2 3 6 2" xfId="149" xr:uid="{00000000-0005-0000-0000-00004F000000}"/>
    <cellStyle name="Normal 2 3 7" xfId="88" xr:uid="{00000000-0005-0000-0000-000050000000}"/>
    <cellStyle name="Normal 2 3 7 2" xfId="157" xr:uid="{00000000-0005-0000-0000-000051000000}"/>
    <cellStyle name="Normal 2 3 8" xfId="104" xr:uid="{00000000-0005-0000-0000-000052000000}"/>
    <cellStyle name="Normal 2 4" xfId="7" xr:uid="{00000000-0005-0000-0000-000053000000}"/>
    <cellStyle name="Normal 2 4 2" xfId="47" xr:uid="{00000000-0005-0000-0000-000054000000}"/>
    <cellStyle name="Normal 2 4 2 2" xfId="128" xr:uid="{00000000-0005-0000-0000-000055000000}"/>
    <cellStyle name="Normal 2 4 3" xfId="48" xr:uid="{00000000-0005-0000-0000-000056000000}"/>
    <cellStyle name="Normal 2 4 3 2" xfId="129" xr:uid="{00000000-0005-0000-0000-000057000000}"/>
    <cellStyle name="Normal 2 4 4" xfId="49" xr:uid="{00000000-0005-0000-0000-000058000000}"/>
    <cellStyle name="Normal 2 4 4 2" xfId="130" xr:uid="{00000000-0005-0000-0000-000059000000}"/>
    <cellStyle name="Normal 2 4 5" xfId="46" xr:uid="{00000000-0005-0000-0000-00005A000000}"/>
    <cellStyle name="Normal 2 4 5 2" xfId="127" xr:uid="{00000000-0005-0000-0000-00005B000000}"/>
    <cellStyle name="Normal 2 4 6" xfId="81" xr:uid="{00000000-0005-0000-0000-00005C000000}"/>
    <cellStyle name="Normal 2 4 6 2" xfId="150" xr:uid="{00000000-0005-0000-0000-00005D000000}"/>
    <cellStyle name="Normal 2 4 7" xfId="89" xr:uid="{00000000-0005-0000-0000-00005E000000}"/>
    <cellStyle name="Normal 2 4 7 2" xfId="158" xr:uid="{00000000-0005-0000-0000-00005F000000}"/>
    <cellStyle name="Normal 2 4 8" xfId="105" xr:uid="{00000000-0005-0000-0000-000060000000}"/>
    <cellStyle name="Normal 2 5" xfId="8" xr:uid="{00000000-0005-0000-0000-000061000000}"/>
    <cellStyle name="Normal 2 5 2" xfId="51" xr:uid="{00000000-0005-0000-0000-000062000000}"/>
    <cellStyle name="Normal 2 5 2 2" xfId="132" xr:uid="{00000000-0005-0000-0000-000063000000}"/>
    <cellStyle name="Normal 2 5 3" xfId="52" xr:uid="{00000000-0005-0000-0000-000064000000}"/>
    <cellStyle name="Normal 2 5 3 2" xfId="133" xr:uid="{00000000-0005-0000-0000-000065000000}"/>
    <cellStyle name="Normal 2 5 4" xfId="53" xr:uid="{00000000-0005-0000-0000-000066000000}"/>
    <cellStyle name="Normal 2 5 4 2" xfId="134" xr:uid="{00000000-0005-0000-0000-000067000000}"/>
    <cellStyle name="Normal 2 5 5" xfId="50" xr:uid="{00000000-0005-0000-0000-000068000000}"/>
    <cellStyle name="Normal 2 5 5 2" xfId="131" xr:uid="{00000000-0005-0000-0000-000069000000}"/>
    <cellStyle name="Normal 2 5 6" xfId="82" xr:uid="{00000000-0005-0000-0000-00006A000000}"/>
    <cellStyle name="Normal 2 5 6 2" xfId="151" xr:uid="{00000000-0005-0000-0000-00006B000000}"/>
    <cellStyle name="Normal 2 5 7" xfId="90" xr:uid="{00000000-0005-0000-0000-00006C000000}"/>
    <cellStyle name="Normal 2 5 7 2" xfId="159" xr:uid="{00000000-0005-0000-0000-00006D000000}"/>
    <cellStyle name="Normal 2 5 8" xfId="106" xr:uid="{00000000-0005-0000-0000-00006E000000}"/>
    <cellStyle name="Normal 2 6" xfId="9" xr:uid="{00000000-0005-0000-0000-00006F000000}"/>
    <cellStyle name="Normal 2 6 2" xfId="55" xr:uid="{00000000-0005-0000-0000-000070000000}"/>
    <cellStyle name="Normal 2 6 2 2" xfId="136" xr:uid="{00000000-0005-0000-0000-000071000000}"/>
    <cellStyle name="Normal 2 6 3" xfId="56" xr:uid="{00000000-0005-0000-0000-000072000000}"/>
    <cellStyle name="Normal 2 6 3 2" xfId="137" xr:uid="{00000000-0005-0000-0000-000073000000}"/>
    <cellStyle name="Normal 2 6 4" xfId="57" xr:uid="{00000000-0005-0000-0000-000074000000}"/>
    <cellStyle name="Normal 2 6 4 2" xfId="138" xr:uid="{00000000-0005-0000-0000-000075000000}"/>
    <cellStyle name="Normal 2 6 5" xfId="54" xr:uid="{00000000-0005-0000-0000-000076000000}"/>
    <cellStyle name="Normal 2 6 5 2" xfId="135" xr:uid="{00000000-0005-0000-0000-000077000000}"/>
    <cellStyle name="Normal 2 6 6" xfId="83" xr:uid="{00000000-0005-0000-0000-000078000000}"/>
    <cellStyle name="Normal 2 6 6 2" xfId="152" xr:uid="{00000000-0005-0000-0000-000079000000}"/>
    <cellStyle name="Normal 2 6 7" xfId="91" xr:uid="{00000000-0005-0000-0000-00007A000000}"/>
    <cellStyle name="Normal 2 6 7 2" xfId="160" xr:uid="{00000000-0005-0000-0000-00007B000000}"/>
    <cellStyle name="Normal 2 6 8" xfId="107" xr:uid="{00000000-0005-0000-0000-00007C000000}"/>
    <cellStyle name="Normal 2 7" xfId="10" xr:uid="{00000000-0005-0000-0000-00007D000000}"/>
    <cellStyle name="Normal 2 7 2" xfId="59" xr:uid="{00000000-0005-0000-0000-00007E000000}"/>
    <cellStyle name="Normal 2 7 2 2" xfId="140" xr:uid="{00000000-0005-0000-0000-00007F000000}"/>
    <cellStyle name="Normal 2 7 3" xfId="60" xr:uid="{00000000-0005-0000-0000-000080000000}"/>
    <cellStyle name="Normal 2 7 3 2" xfId="141" xr:uid="{00000000-0005-0000-0000-000081000000}"/>
    <cellStyle name="Normal 2 7 4" xfId="61" xr:uid="{00000000-0005-0000-0000-000082000000}"/>
    <cellStyle name="Normal 2 7 4 2" xfId="142" xr:uid="{00000000-0005-0000-0000-000083000000}"/>
    <cellStyle name="Normal 2 7 5" xfId="58" xr:uid="{00000000-0005-0000-0000-000084000000}"/>
    <cellStyle name="Normal 2 7 5 2" xfId="139" xr:uid="{00000000-0005-0000-0000-000085000000}"/>
    <cellStyle name="Normal 2 7 6" xfId="84" xr:uid="{00000000-0005-0000-0000-000086000000}"/>
    <cellStyle name="Normal 2 7 6 2" xfId="153" xr:uid="{00000000-0005-0000-0000-000087000000}"/>
    <cellStyle name="Normal 2 7 7" xfId="92" xr:uid="{00000000-0005-0000-0000-000088000000}"/>
    <cellStyle name="Normal 2 7 7 2" xfId="161" xr:uid="{00000000-0005-0000-0000-000089000000}"/>
    <cellStyle name="Normal 2 7 8" xfId="108" xr:uid="{00000000-0005-0000-0000-00008A000000}"/>
    <cellStyle name="Normal 2 8" xfId="62" xr:uid="{00000000-0005-0000-0000-00008B000000}"/>
    <cellStyle name="Normal 2 9" xfId="63" xr:uid="{00000000-0005-0000-0000-00008C000000}"/>
    <cellStyle name="Normal 2 9 2" xfId="143" xr:uid="{00000000-0005-0000-0000-00008D000000}"/>
    <cellStyle name="Normal 3" xfId="17" xr:uid="{00000000-0005-0000-0000-00008E000000}"/>
    <cellStyle name="Normal 3 2" xfId="65" xr:uid="{00000000-0005-0000-0000-00008F000000}"/>
    <cellStyle name="Normal 3 3" xfId="66" xr:uid="{00000000-0005-0000-0000-000090000000}"/>
    <cellStyle name="Normal 3 3 2" xfId="67" xr:uid="{00000000-0005-0000-0000-000091000000}"/>
    <cellStyle name="Normal 3 4" xfId="64" xr:uid="{00000000-0005-0000-0000-000092000000}"/>
    <cellStyle name="Normal 3 4 2" xfId="144" xr:uid="{00000000-0005-0000-0000-000093000000}"/>
    <cellStyle name="Normal 3 5" xfId="109" xr:uid="{00000000-0005-0000-0000-000094000000}"/>
    <cellStyle name="Normal 4" xfId="11" xr:uid="{00000000-0005-0000-0000-000095000000}"/>
    <cellStyle name="Normal 5" xfId="12" xr:uid="{00000000-0005-0000-0000-000096000000}"/>
    <cellStyle name="Normal 6" xfId="13" xr:uid="{00000000-0005-0000-0000-000097000000}"/>
    <cellStyle name="Normal 7" xfId="14" xr:uid="{00000000-0005-0000-0000-000098000000}"/>
    <cellStyle name="Normal 8" xfId="68" xr:uid="{00000000-0005-0000-0000-000099000000}"/>
    <cellStyle name="Normal 8 2" xfId="69" xr:uid="{00000000-0005-0000-0000-00009A000000}"/>
    <cellStyle name="Normal 9" xfId="70" xr:uid="{00000000-0005-0000-0000-00009B000000}"/>
    <cellStyle name="Percent" xfId="15" builtinId="5"/>
    <cellStyle name="Percent 2" xfId="16" xr:uid="{00000000-0005-0000-0000-00009D000000}"/>
    <cellStyle name="Percent 3" xfId="19" xr:uid="{00000000-0005-0000-0000-00009E000000}"/>
    <cellStyle name="Percent 3 2" xfId="71" xr:uid="{00000000-0005-0000-0000-00009F000000}"/>
    <cellStyle name="Percent 3 3" xfId="111" xr:uid="{00000000-0005-0000-0000-0000A0000000}"/>
    <cellStyle name="Percent 4" xfId="72" xr:uid="{00000000-0005-0000-0000-0000A1000000}"/>
    <cellStyle name="Percent 4 2" xfId="73" xr:uid="{00000000-0005-0000-0000-0000A2000000}"/>
    <cellStyle name="Percent 5" xfId="74" xr:uid="{00000000-0005-0000-0000-0000A3000000}"/>
    <cellStyle name="Percent 6" xfId="75" xr:uid="{00000000-0005-0000-0000-0000A4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color rgb="FFFFFF99"/>
      <color rgb="FF00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878</xdr:row>
      <xdr:rowOff>0</xdr:rowOff>
    </xdr:from>
    <xdr:to>
      <xdr:col>6</xdr:col>
      <xdr:colOff>76200</xdr:colOff>
      <xdr:row>878</xdr:row>
      <xdr:rowOff>148167</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879</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148167</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148168</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148168</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148168</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878</xdr:row>
      <xdr:rowOff>0</xdr:rowOff>
    </xdr:from>
    <xdr:to>
      <xdr:col>6</xdr:col>
      <xdr:colOff>76200</xdr:colOff>
      <xdr:row>878</xdr:row>
      <xdr:rowOff>148168</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948</xdr:row>
      <xdr:rowOff>2720</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148167</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148168</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148168</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148168</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947</xdr:row>
      <xdr:rowOff>0</xdr:rowOff>
    </xdr:from>
    <xdr:to>
      <xdr:col>6</xdr:col>
      <xdr:colOff>76200</xdr:colOff>
      <xdr:row>947</xdr:row>
      <xdr:rowOff>148168</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oneCellAnchor>
    <xdr:from>
      <xdr:col>6</xdr:col>
      <xdr:colOff>0</xdr:colOff>
      <xdr:row>879</xdr:row>
      <xdr:rowOff>0</xdr:rowOff>
    </xdr:from>
    <xdr:ext cx="76200" cy="148167"/>
    <xdr:sp macro="" textlink="">
      <xdr:nvSpPr>
        <xdr:cNvPr id="205" name="Text Box 4">
          <a:extLst>
            <a:ext uri="{FF2B5EF4-FFF2-40B4-BE49-F238E27FC236}">
              <a16:creationId xmlns:a16="http://schemas.microsoft.com/office/drawing/2014/main" id="{4DB858A8-CD36-4097-ABB8-098454985D3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06" name="Text Box 5">
          <a:extLst>
            <a:ext uri="{FF2B5EF4-FFF2-40B4-BE49-F238E27FC236}">
              <a16:creationId xmlns:a16="http://schemas.microsoft.com/office/drawing/2014/main" id="{16ED9946-96EC-4FA8-8A8F-7B49084D093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07" name="Text Box 9">
          <a:extLst>
            <a:ext uri="{FF2B5EF4-FFF2-40B4-BE49-F238E27FC236}">
              <a16:creationId xmlns:a16="http://schemas.microsoft.com/office/drawing/2014/main" id="{52554CA7-4194-4D66-878F-C919B7501B7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08" name="Text Box 10">
          <a:extLst>
            <a:ext uri="{FF2B5EF4-FFF2-40B4-BE49-F238E27FC236}">
              <a16:creationId xmlns:a16="http://schemas.microsoft.com/office/drawing/2014/main" id="{FED945C9-FAEC-414C-B507-BA9DE719F29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09" name="Text Box 4">
          <a:extLst>
            <a:ext uri="{FF2B5EF4-FFF2-40B4-BE49-F238E27FC236}">
              <a16:creationId xmlns:a16="http://schemas.microsoft.com/office/drawing/2014/main" id="{B244A10E-DA31-49FE-8BF5-3349F6F2DFE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10" name="Text Box 5">
          <a:extLst>
            <a:ext uri="{FF2B5EF4-FFF2-40B4-BE49-F238E27FC236}">
              <a16:creationId xmlns:a16="http://schemas.microsoft.com/office/drawing/2014/main" id="{5D20448F-ED12-4C00-939F-1098677FB90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11" name="Text Box 9">
          <a:extLst>
            <a:ext uri="{FF2B5EF4-FFF2-40B4-BE49-F238E27FC236}">
              <a16:creationId xmlns:a16="http://schemas.microsoft.com/office/drawing/2014/main" id="{E495DCBC-DA89-49FF-B736-875070CC4F4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2" name="Text Box 4">
          <a:extLst>
            <a:ext uri="{FF2B5EF4-FFF2-40B4-BE49-F238E27FC236}">
              <a16:creationId xmlns:a16="http://schemas.microsoft.com/office/drawing/2014/main" id="{37EA77FD-79E2-47AC-8380-5EC535B74E4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3" name="Text Box 5">
          <a:extLst>
            <a:ext uri="{FF2B5EF4-FFF2-40B4-BE49-F238E27FC236}">
              <a16:creationId xmlns:a16="http://schemas.microsoft.com/office/drawing/2014/main" id="{26E81F89-37AD-4AEC-AD71-9D637689D09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4" name="Text Box 9">
          <a:extLst>
            <a:ext uri="{FF2B5EF4-FFF2-40B4-BE49-F238E27FC236}">
              <a16:creationId xmlns:a16="http://schemas.microsoft.com/office/drawing/2014/main" id="{7D99766C-20AD-4FDE-99CA-2AB268656AB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5" name="Text Box 10">
          <a:extLst>
            <a:ext uri="{FF2B5EF4-FFF2-40B4-BE49-F238E27FC236}">
              <a16:creationId xmlns:a16="http://schemas.microsoft.com/office/drawing/2014/main" id="{9DC0BC96-2BA2-49B8-BB29-02771B68FB4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6" name="Text Box 4">
          <a:extLst>
            <a:ext uri="{FF2B5EF4-FFF2-40B4-BE49-F238E27FC236}">
              <a16:creationId xmlns:a16="http://schemas.microsoft.com/office/drawing/2014/main" id="{4319434B-DE08-4649-878F-B9C979694CE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7" name="Text Box 5">
          <a:extLst>
            <a:ext uri="{FF2B5EF4-FFF2-40B4-BE49-F238E27FC236}">
              <a16:creationId xmlns:a16="http://schemas.microsoft.com/office/drawing/2014/main" id="{77FF9733-4083-4111-B367-F89E4C8A56F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8" name="Text Box 9">
          <a:extLst>
            <a:ext uri="{FF2B5EF4-FFF2-40B4-BE49-F238E27FC236}">
              <a16:creationId xmlns:a16="http://schemas.microsoft.com/office/drawing/2014/main" id="{907A5D8A-0775-4CCF-8FE5-821FACCB859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19" name="Text Box 4">
          <a:extLst>
            <a:ext uri="{FF2B5EF4-FFF2-40B4-BE49-F238E27FC236}">
              <a16:creationId xmlns:a16="http://schemas.microsoft.com/office/drawing/2014/main" id="{3304F763-D8C6-4747-A49E-5153AD3FB55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20" name="Text Box 5">
          <a:extLst>
            <a:ext uri="{FF2B5EF4-FFF2-40B4-BE49-F238E27FC236}">
              <a16:creationId xmlns:a16="http://schemas.microsoft.com/office/drawing/2014/main" id="{0D73DF29-1082-4502-B001-EEDA3113067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21" name="Text Box 9">
          <a:extLst>
            <a:ext uri="{FF2B5EF4-FFF2-40B4-BE49-F238E27FC236}">
              <a16:creationId xmlns:a16="http://schemas.microsoft.com/office/drawing/2014/main" id="{810C9146-49E2-4BA0-889A-25CBB8F7314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22" name="Text Box 4">
          <a:extLst>
            <a:ext uri="{FF2B5EF4-FFF2-40B4-BE49-F238E27FC236}">
              <a16:creationId xmlns:a16="http://schemas.microsoft.com/office/drawing/2014/main" id="{B932A856-5B49-4EB4-8755-2BC12FED7C9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23" name="Text Box 4">
          <a:extLst>
            <a:ext uri="{FF2B5EF4-FFF2-40B4-BE49-F238E27FC236}">
              <a16:creationId xmlns:a16="http://schemas.microsoft.com/office/drawing/2014/main" id="{DFE61086-A65D-4DC7-A8FB-3F1D2014113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24" name="Text Box 4">
          <a:extLst>
            <a:ext uri="{FF2B5EF4-FFF2-40B4-BE49-F238E27FC236}">
              <a16:creationId xmlns:a16="http://schemas.microsoft.com/office/drawing/2014/main" id="{EB5234FA-A8BF-44CD-ABFD-1732C82D121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25" name="Text Box 5">
          <a:extLst>
            <a:ext uri="{FF2B5EF4-FFF2-40B4-BE49-F238E27FC236}">
              <a16:creationId xmlns:a16="http://schemas.microsoft.com/office/drawing/2014/main" id="{A789C566-93EF-43C2-BF84-25729B7F93F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26" name="Text Box 9">
          <a:extLst>
            <a:ext uri="{FF2B5EF4-FFF2-40B4-BE49-F238E27FC236}">
              <a16:creationId xmlns:a16="http://schemas.microsoft.com/office/drawing/2014/main" id="{78B56D63-F27A-40CF-BE35-C4343BF069E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27" name="Text Box 10">
          <a:extLst>
            <a:ext uri="{FF2B5EF4-FFF2-40B4-BE49-F238E27FC236}">
              <a16:creationId xmlns:a16="http://schemas.microsoft.com/office/drawing/2014/main" id="{B58AACE8-1C9E-4910-8ED7-EFEA893D8C1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28" name="Text Box 4">
          <a:extLst>
            <a:ext uri="{FF2B5EF4-FFF2-40B4-BE49-F238E27FC236}">
              <a16:creationId xmlns:a16="http://schemas.microsoft.com/office/drawing/2014/main" id="{3039419C-F2F1-4B71-828E-EDA850544A0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29" name="Text Box 5">
          <a:extLst>
            <a:ext uri="{FF2B5EF4-FFF2-40B4-BE49-F238E27FC236}">
              <a16:creationId xmlns:a16="http://schemas.microsoft.com/office/drawing/2014/main" id="{6D31BC10-9294-4B19-BE7E-192F09CAD1B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0" name="Text Box 9">
          <a:extLst>
            <a:ext uri="{FF2B5EF4-FFF2-40B4-BE49-F238E27FC236}">
              <a16:creationId xmlns:a16="http://schemas.microsoft.com/office/drawing/2014/main" id="{31B28BA8-81C1-417A-B003-468018A7281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1" name="Text Box 10">
          <a:extLst>
            <a:ext uri="{FF2B5EF4-FFF2-40B4-BE49-F238E27FC236}">
              <a16:creationId xmlns:a16="http://schemas.microsoft.com/office/drawing/2014/main" id="{A10A2830-1E35-4228-94FE-2FCF910159E7}"/>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2" name="Text Box 4">
          <a:extLst>
            <a:ext uri="{FF2B5EF4-FFF2-40B4-BE49-F238E27FC236}">
              <a16:creationId xmlns:a16="http://schemas.microsoft.com/office/drawing/2014/main" id="{C1BA1872-04EB-453D-884F-7BC0348F3C3F}"/>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3" name="Text Box 5">
          <a:extLst>
            <a:ext uri="{FF2B5EF4-FFF2-40B4-BE49-F238E27FC236}">
              <a16:creationId xmlns:a16="http://schemas.microsoft.com/office/drawing/2014/main" id="{545B0E92-3C39-4C9A-AC59-D49F00159FD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4" name="Text Box 9">
          <a:extLst>
            <a:ext uri="{FF2B5EF4-FFF2-40B4-BE49-F238E27FC236}">
              <a16:creationId xmlns:a16="http://schemas.microsoft.com/office/drawing/2014/main" id="{B0353B1C-AA9B-4F90-AC2D-5151AF4C525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5" name="Text Box 10">
          <a:extLst>
            <a:ext uri="{FF2B5EF4-FFF2-40B4-BE49-F238E27FC236}">
              <a16:creationId xmlns:a16="http://schemas.microsoft.com/office/drawing/2014/main" id="{0687ECAA-06D3-4C4A-AF1A-093176EAB369}"/>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6" name="Text Box 4">
          <a:extLst>
            <a:ext uri="{FF2B5EF4-FFF2-40B4-BE49-F238E27FC236}">
              <a16:creationId xmlns:a16="http://schemas.microsoft.com/office/drawing/2014/main" id="{F79BB525-1F21-45C6-90D7-A417710C805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7" name="Text Box 5">
          <a:extLst>
            <a:ext uri="{FF2B5EF4-FFF2-40B4-BE49-F238E27FC236}">
              <a16:creationId xmlns:a16="http://schemas.microsoft.com/office/drawing/2014/main" id="{BFBBF216-24E5-4E21-8600-BFF3E5EA4EC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8" name="Text Box 9">
          <a:extLst>
            <a:ext uri="{FF2B5EF4-FFF2-40B4-BE49-F238E27FC236}">
              <a16:creationId xmlns:a16="http://schemas.microsoft.com/office/drawing/2014/main" id="{855BC128-B7ED-41A2-A924-093764344214}"/>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39" name="Text Box 10">
          <a:extLst>
            <a:ext uri="{FF2B5EF4-FFF2-40B4-BE49-F238E27FC236}">
              <a16:creationId xmlns:a16="http://schemas.microsoft.com/office/drawing/2014/main" id="{F02F6EC2-E352-4AFA-A469-E8B258B1783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0" name="Text Box 4">
          <a:extLst>
            <a:ext uri="{FF2B5EF4-FFF2-40B4-BE49-F238E27FC236}">
              <a16:creationId xmlns:a16="http://schemas.microsoft.com/office/drawing/2014/main" id="{B3C1E71C-62BA-49C5-A612-8F874070A34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1" name="Text Box 5">
          <a:extLst>
            <a:ext uri="{FF2B5EF4-FFF2-40B4-BE49-F238E27FC236}">
              <a16:creationId xmlns:a16="http://schemas.microsoft.com/office/drawing/2014/main" id="{7924CDEB-B950-4B6D-B638-C0E0BA53847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2" name="Text Box 9">
          <a:extLst>
            <a:ext uri="{FF2B5EF4-FFF2-40B4-BE49-F238E27FC236}">
              <a16:creationId xmlns:a16="http://schemas.microsoft.com/office/drawing/2014/main" id="{C5220534-3F02-4701-9F44-DEF885D359D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3" name="Text Box 10">
          <a:extLst>
            <a:ext uri="{FF2B5EF4-FFF2-40B4-BE49-F238E27FC236}">
              <a16:creationId xmlns:a16="http://schemas.microsoft.com/office/drawing/2014/main" id="{5965DB80-61A2-43E2-98A2-4BB649ED36F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4" name="Text Box 4">
          <a:extLst>
            <a:ext uri="{FF2B5EF4-FFF2-40B4-BE49-F238E27FC236}">
              <a16:creationId xmlns:a16="http://schemas.microsoft.com/office/drawing/2014/main" id="{4F47CA34-0B79-4596-9C69-73162E965CC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5" name="Text Box 5">
          <a:extLst>
            <a:ext uri="{FF2B5EF4-FFF2-40B4-BE49-F238E27FC236}">
              <a16:creationId xmlns:a16="http://schemas.microsoft.com/office/drawing/2014/main" id="{60650FD7-DC97-4242-A294-51B524F2F8B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6" name="Text Box 9">
          <a:extLst>
            <a:ext uri="{FF2B5EF4-FFF2-40B4-BE49-F238E27FC236}">
              <a16:creationId xmlns:a16="http://schemas.microsoft.com/office/drawing/2014/main" id="{B9DD3E19-9E70-4C4D-9652-B38194504D8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7" name="Text Box 10">
          <a:extLst>
            <a:ext uri="{FF2B5EF4-FFF2-40B4-BE49-F238E27FC236}">
              <a16:creationId xmlns:a16="http://schemas.microsoft.com/office/drawing/2014/main" id="{EE99DCE0-DAD0-4257-8462-7AA4CADF2B5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8" name="Text Box 4">
          <a:extLst>
            <a:ext uri="{FF2B5EF4-FFF2-40B4-BE49-F238E27FC236}">
              <a16:creationId xmlns:a16="http://schemas.microsoft.com/office/drawing/2014/main" id="{0FD6B754-56D0-4D46-8D5E-130F4A698F3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49" name="Text Box 5">
          <a:extLst>
            <a:ext uri="{FF2B5EF4-FFF2-40B4-BE49-F238E27FC236}">
              <a16:creationId xmlns:a16="http://schemas.microsoft.com/office/drawing/2014/main" id="{7730CF86-7F33-454D-9C37-B03F51B641F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50" name="Text Box 9">
          <a:extLst>
            <a:ext uri="{FF2B5EF4-FFF2-40B4-BE49-F238E27FC236}">
              <a16:creationId xmlns:a16="http://schemas.microsoft.com/office/drawing/2014/main" id="{315003DC-5104-4098-A8A6-FFE04C636E4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52400"/>
    <xdr:sp macro="" textlink="">
      <xdr:nvSpPr>
        <xdr:cNvPr id="251" name="Text Box 10">
          <a:extLst>
            <a:ext uri="{FF2B5EF4-FFF2-40B4-BE49-F238E27FC236}">
              <a16:creationId xmlns:a16="http://schemas.microsoft.com/office/drawing/2014/main" id="{12740437-E83B-43FB-AA88-1E8F8EF4A8D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2" name="Text Box 4">
          <a:extLst>
            <a:ext uri="{FF2B5EF4-FFF2-40B4-BE49-F238E27FC236}">
              <a16:creationId xmlns:a16="http://schemas.microsoft.com/office/drawing/2014/main" id="{64AFCA7E-FDA6-4496-954E-6739580A74F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3" name="Text Box 5">
          <a:extLst>
            <a:ext uri="{FF2B5EF4-FFF2-40B4-BE49-F238E27FC236}">
              <a16:creationId xmlns:a16="http://schemas.microsoft.com/office/drawing/2014/main" id="{8E6CC5BF-D844-4011-8340-08C84752BD6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4" name="Text Box 9">
          <a:extLst>
            <a:ext uri="{FF2B5EF4-FFF2-40B4-BE49-F238E27FC236}">
              <a16:creationId xmlns:a16="http://schemas.microsoft.com/office/drawing/2014/main" id="{E820DF38-780D-4609-8710-646D3A496FC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5" name="Text Box 10">
          <a:extLst>
            <a:ext uri="{FF2B5EF4-FFF2-40B4-BE49-F238E27FC236}">
              <a16:creationId xmlns:a16="http://schemas.microsoft.com/office/drawing/2014/main" id="{7253F1F3-40FB-4D22-8FC6-42F5717E4CD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6" name="Text Box 4">
          <a:extLst>
            <a:ext uri="{FF2B5EF4-FFF2-40B4-BE49-F238E27FC236}">
              <a16:creationId xmlns:a16="http://schemas.microsoft.com/office/drawing/2014/main" id="{BC52FB2D-516C-46FA-867B-93A46E2FCA8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7" name="Text Box 5">
          <a:extLst>
            <a:ext uri="{FF2B5EF4-FFF2-40B4-BE49-F238E27FC236}">
              <a16:creationId xmlns:a16="http://schemas.microsoft.com/office/drawing/2014/main" id="{EF562540-3DA0-47DD-88CF-C8F28FAEFA0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8" name="Text Box 9">
          <a:extLst>
            <a:ext uri="{FF2B5EF4-FFF2-40B4-BE49-F238E27FC236}">
              <a16:creationId xmlns:a16="http://schemas.microsoft.com/office/drawing/2014/main" id="{7525D296-FD35-419A-BC23-A78D1B1AA6D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59" name="Text Box 10">
          <a:extLst>
            <a:ext uri="{FF2B5EF4-FFF2-40B4-BE49-F238E27FC236}">
              <a16:creationId xmlns:a16="http://schemas.microsoft.com/office/drawing/2014/main" id="{AD0F96B6-0030-416B-B514-E7233966D25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0" name="Text Box 4">
          <a:extLst>
            <a:ext uri="{FF2B5EF4-FFF2-40B4-BE49-F238E27FC236}">
              <a16:creationId xmlns:a16="http://schemas.microsoft.com/office/drawing/2014/main" id="{118C6BC4-1EC8-4541-A9BC-3EA9FA9EDD6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1" name="Text Box 5">
          <a:extLst>
            <a:ext uri="{FF2B5EF4-FFF2-40B4-BE49-F238E27FC236}">
              <a16:creationId xmlns:a16="http://schemas.microsoft.com/office/drawing/2014/main" id="{FA87A598-C51B-48E3-9E6E-82D21090FB6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2" name="Text Box 9">
          <a:extLst>
            <a:ext uri="{FF2B5EF4-FFF2-40B4-BE49-F238E27FC236}">
              <a16:creationId xmlns:a16="http://schemas.microsoft.com/office/drawing/2014/main" id="{5D4F14EA-083D-4987-8FB7-73A2FB909C4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3" name="Text Box 10">
          <a:extLst>
            <a:ext uri="{FF2B5EF4-FFF2-40B4-BE49-F238E27FC236}">
              <a16:creationId xmlns:a16="http://schemas.microsoft.com/office/drawing/2014/main" id="{CF7FB0EA-1C95-483B-9A41-520445675FA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4" name="Text Box 4">
          <a:extLst>
            <a:ext uri="{FF2B5EF4-FFF2-40B4-BE49-F238E27FC236}">
              <a16:creationId xmlns:a16="http://schemas.microsoft.com/office/drawing/2014/main" id="{C9D4BEBC-CD4A-4AB1-B666-636E47F5B32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5" name="Text Box 5">
          <a:extLst>
            <a:ext uri="{FF2B5EF4-FFF2-40B4-BE49-F238E27FC236}">
              <a16:creationId xmlns:a16="http://schemas.microsoft.com/office/drawing/2014/main" id="{9D111F93-CFFB-4ABD-BCE6-334254DD3ED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6" name="Text Box 9">
          <a:extLst>
            <a:ext uri="{FF2B5EF4-FFF2-40B4-BE49-F238E27FC236}">
              <a16:creationId xmlns:a16="http://schemas.microsoft.com/office/drawing/2014/main" id="{B140BD2E-7EAB-4A83-91D4-AB50A820BBA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7" name="Text Box 10">
          <a:extLst>
            <a:ext uri="{FF2B5EF4-FFF2-40B4-BE49-F238E27FC236}">
              <a16:creationId xmlns:a16="http://schemas.microsoft.com/office/drawing/2014/main" id="{158CE113-342B-43FC-A9AE-D402CC221DD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8" name="Text Box 4">
          <a:extLst>
            <a:ext uri="{FF2B5EF4-FFF2-40B4-BE49-F238E27FC236}">
              <a16:creationId xmlns:a16="http://schemas.microsoft.com/office/drawing/2014/main" id="{AB79B247-E12B-410C-8E57-F528E218063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69" name="Text Box 5">
          <a:extLst>
            <a:ext uri="{FF2B5EF4-FFF2-40B4-BE49-F238E27FC236}">
              <a16:creationId xmlns:a16="http://schemas.microsoft.com/office/drawing/2014/main" id="{4195D0E5-8E58-46B8-B36A-D1F6174BF5C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0" name="Text Box 9">
          <a:extLst>
            <a:ext uri="{FF2B5EF4-FFF2-40B4-BE49-F238E27FC236}">
              <a16:creationId xmlns:a16="http://schemas.microsoft.com/office/drawing/2014/main" id="{53628994-66F4-43AE-A3F7-CB4CE0EAF25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1" name="Text Box 10">
          <a:extLst>
            <a:ext uri="{FF2B5EF4-FFF2-40B4-BE49-F238E27FC236}">
              <a16:creationId xmlns:a16="http://schemas.microsoft.com/office/drawing/2014/main" id="{8250197C-B5D9-49D1-8254-B0EBE79DB26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2" name="Text Box 4">
          <a:extLst>
            <a:ext uri="{FF2B5EF4-FFF2-40B4-BE49-F238E27FC236}">
              <a16:creationId xmlns:a16="http://schemas.microsoft.com/office/drawing/2014/main" id="{3DEB53EE-DBF3-4427-B9D7-1A5924F19A5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3" name="Text Box 5">
          <a:extLst>
            <a:ext uri="{FF2B5EF4-FFF2-40B4-BE49-F238E27FC236}">
              <a16:creationId xmlns:a16="http://schemas.microsoft.com/office/drawing/2014/main" id="{BFB1D892-FEB6-4573-B26F-25D2B57D6D4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4" name="Text Box 9">
          <a:extLst>
            <a:ext uri="{FF2B5EF4-FFF2-40B4-BE49-F238E27FC236}">
              <a16:creationId xmlns:a16="http://schemas.microsoft.com/office/drawing/2014/main" id="{1A94D9F7-3A66-4010-B337-C5ACA68567E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5" name="Text Box 10">
          <a:extLst>
            <a:ext uri="{FF2B5EF4-FFF2-40B4-BE49-F238E27FC236}">
              <a16:creationId xmlns:a16="http://schemas.microsoft.com/office/drawing/2014/main" id="{C6F66CCC-847D-4125-A484-A7FB0B3A3C2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6" name="Text Box 4">
          <a:extLst>
            <a:ext uri="{FF2B5EF4-FFF2-40B4-BE49-F238E27FC236}">
              <a16:creationId xmlns:a16="http://schemas.microsoft.com/office/drawing/2014/main" id="{8D8A69EE-86BA-4286-94B8-F3A204104AD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7" name="Text Box 5">
          <a:extLst>
            <a:ext uri="{FF2B5EF4-FFF2-40B4-BE49-F238E27FC236}">
              <a16:creationId xmlns:a16="http://schemas.microsoft.com/office/drawing/2014/main" id="{F0CDD6C7-CADB-4D0B-AE63-3B0FD5C811F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8" name="Text Box 9">
          <a:extLst>
            <a:ext uri="{FF2B5EF4-FFF2-40B4-BE49-F238E27FC236}">
              <a16:creationId xmlns:a16="http://schemas.microsoft.com/office/drawing/2014/main" id="{9F31823B-716F-4D84-B8C8-4CA0471D0AF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79" name="Text Box 10">
          <a:extLst>
            <a:ext uri="{FF2B5EF4-FFF2-40B4-BE49-F238E27FC236}">
              <a16:creationId xmlns:a16="http://schemas.microsoft.com/office/drawing/2014/main" id="{15CC730B-4930-44D3-B108-BBAB2C1CD52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0" name="Text Box 4">
          <a:extLst>
            <a:ext uri="{FF2B5EF4-FFF2-40B4-BE49-F238E27FC236}">
              <a16:creationId xmlns:a16="http://schemas.microsoft.com/office/drawing/2014/main" id="{8065D06E-6CFE-460D-A863-E3CC9332298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1" name="Text Box 5">
          <a:extLst>
            <a:ext uri="{FF2B5EF4-FFF2-40B4-BE49-F238E27FC236}">
              <a16:creationId xmlns:a16="http://schemas.microsoft.com/office/drawing/2014/main" id="{3470F9A0-09D4-4671-A674-2CFF7CD240D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2" name="Text Box 9">
          <a:extLst>
            <a:ext uri="{FF2B5EF4-FFF2-40B4-BE49-F238E27FC236}">
              <a16:creationId xmlns:a16="http://schemas.microsoft.com/office/drawing/2014/main" id="{97416FA1-B186-4C4A-8A25-B9EA7F5FB27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3" name="Text Box 10">
          <a:extLst>
            <a:ext uri="{FF2B5EF4-FFF2-40B4-BE49-F238E27FC236}">
              <a16:creationId xmlns:a16="http://schemas.microsoft.com/office/drawing/2014/main" id="{5B080155-78C7-4777-BA89-FFBEE790B8A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4" name="Text Box 4">
          <a:extLst>
            <a:ext uri="{FF2B5EF4-FFF2-40B4-BE49-F238E27FC236}">
              <a16:creationId xmlns:a16="http://schemas.microsoft.com/office/drawing/2014/main" id="{5164518B-ACF9-4946-BA6C-5D045CA52CE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5" name="Text Box 5">
          <a:extLst>
            <a:ext uri="{FF2B5EF4-FFF2-40B4-BE49-F238E27FC236}">
              <a16:creationId xmlns:a16="http://schemas.microsoft.com/office/drawing/2014/main" id="{B8DB0339-C3D2-46BA-96CB-3122AE7C7BF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6" name="Text Box 9">
          <a:extLst>
            <a:ext uri="{FF2B5EF4-FFF2-40B4-BE49-F238E27FC236}">
              <a16:creationId xmlns:a16="http://schemas.microsoft.com/office/drawing/2014/main" id="{10555746-D381-448C-AC6F-23CF252703A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7" name="Text Box 10">
          <a:extLst>
            <a:ext uri="{FF2B5EF4-FFF2-40B4-BE49-F238E27FC236}">
              <a16:creationId xmlns:a16="http://schemas.microsoft.com/office/drawing/2014/main" id="{94FF067D-113D-4AF1-BBBE-F0D2B772EDD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8" name="Text Box 4">
          <a:extLst>
            <a:ext uri="{FF2B5EF4-FFF2-40B4-BE49-F238E27FC236}">
              <a16:creationId xmlns:a16="http://schemas.microsoft.com/office/drawing/2014/main" id="{071C6A18-C3C1-40E3-97AF-9B09787ABEB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89" name="Text Box 5">
          <a:extLst>
            <a:ext uri="{FF2B5EF4-FFF2-40B4-BE49-F238E27FC236}">
              <a16:creationId xmlns:a16="http://schemas.microsoft.com/office/drawing/2014/main" id="{8C049AC2-63D6-4C82-9D0B-EE2C1C12B13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90" name="Text Box 9">
          <a:extLst>
            <a:ext uri="{FF2B5EF4-FFF2-40B4-BE49-F238E27FC236}">
              <a16:creationId xmlns:a16="http://schemas.microsoft.com/office/drawing/2014/main" id="{C09FA244-3560-476C-B6A4-2ED8B8DE859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91" name="Text Box 10">
          <a:extLst>
            <a:ext uri="{FF2B5EF4-FFF2-40B4-BE49-F238E27FC236}">
              <a16:creationId xmlns:a16="http://schemas.microsoft.com/office/drawing/2014/main" id="{AAE380D2-9CE8-4125-A498-4AC7F17DED3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92" name="Text Box 4">
          <a:extLst>
            <a:ext uri="{FF2B5EF4-FFF2-40B4-BE49-F238E27FC236}">
              <a16:creationId xmlns:a16="http://schemas.microsoft.com/office/drawing/2014/main" id="{A2D83A37-1EB5-4E9C-A630-6BF17A3B2D3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93" name="Text Box 5">
          <a:extLst>
            <a:ext uri="{FF2B5EF4-FFF2-40B4-BE49-F238E27FC236}">
              <a16:creationId xmlns:a16="http://schemas.microsoft.com/office/drawing/2014/main" id="{EB078EC9-948C-463B-92A3-B5852363A4A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94" name="Text Box 9">
          <a:extLst>
            <a:ext uri="{FF2B5EF4-FFF2-40B4-BE49-F238E27FC236}">
              <a16:creationId xmlns:a16="http://schemas.microsoft.com/office/drawing/2014/main" id="{29D15DC2-D2DD-438A-A1B3-952D2417CC4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7"/>
    <xdr:sp macro="" textlink="">
      <xdr:nvSpPr>
        <xdr:cNvPr id="295" name="Text Box 10">
          <a:extLst>
            <a:ext uri="{FF2B5EF4-FFF2-40B4-BE49-F238E27FC236}">
              <a16:creationId xmlns:a16="http://schemas.microsoft.com/office/drawing/2014/main" id="{7F89A14F-514B-499D-B068-9F476C33CA5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879</xdr:row>
      <xdr:rowOff>0</xdr:rowOff>
    </xdr:from>
    <xdr:ext cx="76200" cy="148168"/>
    <xdr:sp macro="" textlink="">
      <xdr:nvSpPr>
        <xdr:cNvPr id="296" name="Text Box 4">
          <a:extLst>
            <a:ext uri="{FF2B5EF4-FFF2-40B4-BE49-F238E27FC236}">
              <a16:creationId xmlns:a16="http://schemas.microsoft.com/office/drawing/2014/main" id="{0F9EEF37-DDAB-4DEA-B71B-9F62F3ECB48D}"/>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879</xdr:row>
      <xdr:rowOff>0</xdr:rowOff>
    </xdr:from>
    <xdr:ext cx="76200" cy="148168"/>
    <xdr:sp macro="" textlink="">
      <xdr:nvSpPr>
        <xdr:cNvPr id="297" name="Text Box 5">
          <a:extLst>
            <a:ext uri="{FF2B5EF4-FFF2-40B4-BE49-F238E27FC236}">
              <a16:creationId xmlns:a16="http://schemas.microsoft.com/office/drawing/2014/main" id="{C29CC2AC-B4B6-4D49-9692-2948853E17FC}"/>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879</xdr:row>
      <xdr:rowOff>0</xdr:rowOff>
    </xdr:from>
    <xdr:ext cx="76200" cy="148168"/>
    <xdr:sp macro="" textlink="">
      <xdr:nvSpPr>
        <xdr:cNvPr id="298" name="Text Box 9">
          <a:extLst>
            <a:ext uri="{FF2B5EF4-FFF2-40B4-BE49-F238E27FC236}">
              <a16:creationId xmlns:a16="http://schemas.microsoft.com/office/drawing/2014/main" id="{683A423A-F3BF-4195-A7FC-CB35FB4FB5E8}"/>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879</xdr:row>
      <xdr:rowOff>0</xdr:rowOff>
    </xdr:from>
    <xdr:ext cx="76200" cy="148168"/>
    <xdr:sp macro="" textlink="">
      <xdr:nvSpPr>
        <xdr:cNvPr id="299" name="Text Box 10">
          <a:extLst>
            <a:ext uri="{FF2B5EF4-FFF2-40B4-BE49-F238E27FC236}">
              <a16:creationId xmlns:a16="http://schemas.microsoft.com/office/drawing/2014/main" id="{2015E531-FEA4-41B1-87AE-4CA01E60EBC3}"/>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0" name="Text Box 4">
          <a:extLst>
            <a:ext uri="{FF2B5EF4-FFF2-40B4-BE49-F238E27FC236}">
              <a16:creationId xmlns:a16="http://schemas.microsoft.com/office/drawing/2014/main" id="{E33FAE56-AB8E-49A0-856C-F7F5F3857FD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1" name="Text Box 5">
          <a:extLst>
            <a:ext uri="{FF2B5EF4-FFF2-40B4-BE49-F238E27FC236}">
              <a16:creationId xmlns:a16="http://schemas.microsoft.com/office/drawing/2014/main" id="{08CAADE6-90E1-461B-9670-DC1B5742BD8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2" name="Text Box 9">
          <a:extLst>
            <a:ext uri="{FF2B5EF4-FFF2-40B4-BE49-F238E27FC236}">
              <a16:creationId xmlns:a16="http://schemas.microsoft.com/office/drawing/2014/main" id="{729F342F-F877-489E-BA18-7C12CEF76CD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3" name="Text Box 10">
          <a:extLst>
            <a:ext uri="{FF2B5EF4-FFF2-40B4-BE49-F238E27FC236}">
              <a16:creationId xmlns:a16="http://schemas.microsoft.com/office/drawing/2014/main" id="{3669FCBC-ECD8-4F61-BF25-721396350D0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04" name="Text Box 4">
          <a:extLst>
            <a:ext uri="{FF2B5EF4-FFF2-40B4-BE49-F238E27FC236}">
              <a16:creationId xmlns:a16="http://schemas.microsoft.com/office/drawing/2014/main" id="{EA79F149-8F75-4D4D-827F-5905CEC19E1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05" name="Text Box 5">
          <a:extLst>
            <a:ext uri="{FF2B5EF4-FFF2-40B4-BE49-F238E27FC236}">
              <a16:creationId xmlns:a16="http://schemas.microsoft.com/office/drawing/2014/main" id="{9892139F-8A0F-4B6F-9782-BF4D40C2782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06" name="Text Box 9">
          <a:extLst>
            <a:ext uri="{FF2B5EF4-FFF2-40B4-BE49-F238E27FC236}">
              <a16:creationId xmlns:a16="http://schemas.microsoft.com/office/drawing/2014/main" id="{76333856-CC5B-46CA-A26E-8DE000759C2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7" name="Text Box 4">
          <a:extLst>
            <a:ext uri="{FF2B5EF4-FFF2-40B4-BE49-F238E27FC236}">
              <a16:creationId xmlns:a16="http://schemas.microsoft.com/office/drawing/2014/main" id="{BF310613-A0E7-4BB2-8F86-B748730B8DE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8" name="Text Box 5">
          <a:extLst>
            <a:ext uri="{FF2B5EF4-FFF2-40B4-BE49-F238E27FC236}">
              <a16:creationId xmlns:a16="http://schemas.microsoft.com/office/drawing/2014/main" id="{5F4213AB-F034-4365-BBCE-844083821EB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09" name="Text Box 9">
          <a:extLst>
            <a:ext uri="{FF2B5EF4-FFF2-40B4-BE49-F238E27FC236}">
              <a16:creationId xmlns:a16="http://schemas.microsoft.com/office/drawing/2014/main" id="{27649677-1966-4502-87A4-CB3A89FDD5A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0" name="Text Box 10">
          <a:extLst>
            <a:ext uri="{FF2B5EF4-FFF2-40B4-BE49-F238E27FC236}">
              <a16:creationId xmlns:a16="http://schemas.microsoft.com/office/drawing/2014/main" id="{0EFB8E34-C4A8-4A53-8407-500FA31BFC7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1" name="Text Box 4">
          <a:extLst>
            <a:ext uri="{FF2B5EF4-FFF2-40B4-BE49-F238E27FC236}">
              <a16:creationId xmlns:a16="http://schemas.microsoft.com/office/drawing/2014/main" id="{D711E0CA-922A-4CF7-8EF9-CF913D3CE3D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2" name="Text Box 5">
          <a:extLst>
            <a:ext uri="{FF2B5EF4-FFF2-40B4-BE49-F238E27FC236}">
              <a16:creationId xmlns:a16="http://schemas.microsoft.com/office/drawing/2014/main" id="{4FEF981A-1A33-4235-BDB1-1D82E0DC982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3" name="Text Box 9">
          <a:extLst>
            <a:ext uri="{FF2B5EF4-FFF2-40B4-BE49-F238E27FC236}">
              <a16:creationId xmlns:a16="http://schemas.microsoft.com/office/drawing/2014/main" id="{CEC0857F-3077-4B41-A969-789B54659F1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4" name="Text Box 4">
          <a:extLst>
            <a:ext uri="{FF2B5EF4-FFF2-40B4-BE49-F238E27FC236}">
              <a16:creationId xmlns:a16="http://schemas.microsoft.com/office/drawing/2014/main" id="{DE1FEEB3-E9A2-4F24-B2DB-FC5665487AC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5" name="Text Box 5">
          <a:extLst>
            <a:ext uri="{FF2B5EF4-FFF2-40B4-BE49-F238E27FC236}">
              <a16:creationId xmlns:a16="http://schemas.microsoft.com/office/drawing/2014/main" id="{C5FE61ED-1502-4908-8774-8CD563CF070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6" name="Text Box 9">
          <a:extLst>
            <a:ext uri="{FF2B5EF4-FFF2-40B4-BE49-F238E27FC236}">
              <a16:creationId xmlns:a16="http://schemas.microsoft.com/office/drawing/2014/main" id="{0FF48897-28F8-482A-AF90-6FA525148E8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7" name="Text Box 4">
          <a:extLst>
            <a:ext uri="{FF2B5EF4-FFF2-40B4-BE49-F238E27FC236}">
              <a16:creationId xmlns:a16="http://schemas.microsoft.com/office/drawing/2014/main" id="{9D5EF254-9974-4944-BF9F-FADE67F2DC8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18" name="Text Box 4">
          <a:extLst>
            <a:ext uri="{FF2B5EF4-FFF2-40B4-BE49-F238E27FC236}">
              <a16:creationId xmlns:a16="http://schemas.microsoft.com/office/drawing/2014/main" id="{B56A25AC-FF69-473B-95C9-E18A11AC0CD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19" name="Text Box 4">
          <a:extLst>
            <a:ext uri="{FF2B5EF4-FFF2-40B4-BE49-F238E27FC236}">
              <a16:creationId xmlns:a16="http://schemas.microsoft.com/office/drawing/2014/main" id="{0D063C79-1445-4B9C-84F6-3A465175005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0" name="Text Box 5">
          <a:extLst>
            <a:ext uri="{FF2B5EF4-FFF2-40B4-BE49-F238E27FC236}">
              <a16:creationId xmlns:a16="http://schemas.microsoft.com/office/drawing/2014/main" id="{774DC69E-FADF-4B71-9C14-BAA3F984D6A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1" name="Text Box 9">
          <a:extLst>
            <a:ext uri="{FF2B5EF4-FFF2-40B4-BE49-F238E27FC236}">
              <a16:creationId xmlns:a16="http://schemas.microsoft.com/office/drawing/2014/main" id="{682DD45D-90C6-4415-8947-10C52D94863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2" name="Text Box 10">
          <a:extLst>
            <a:ext uri="{FF2B5EF4-FFF2-40B4-BE49-F238E27FC236}">
              <a16:creationId xmlns:a16="http://schemas.microsoft.com/office/drawing/2014/main" id="{41B4CFA4-8BC3-4CC0-A17B-ED482262531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3" name="Text Box 4">
          <a:extLst>
            <a:ext uri="{FF2B5EF4-FFF2-40B4-BE49-F238E27FC236}">
              <a16:creationId xmlns:a16="http://schemas.microsoft.com/office/drawing/2014/main" id="{6C4186E3-4EB2-4C42-B89B-AABEC384A2F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4" name="Text Box 5">
          <a:extLst>
            <a:ext uri="{FF2B5EF4-FFF2-40B4-BE49-F238E27FC236}">
              <a16:creationId xmlns:a16="http://schemas.microsoft.com/office/drawing/2014/main" id="{FC132C22-EC26-46FF-AD96-4B4DD6EE6FC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5" name="Text Box 9">
          <a:extLst>
            <a:ext uri="{FF2B5EF4-FFF2-40B4-BE49-F238E27FC236}">
              <a16:creationId xmlns:a16="http://schemas.microsoft.com/office/drawing/2014/main" id="{592A6DE5-7869-4181-9D15-9FA25CFEF987}"/>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6" name="Text Box 10">
          <a:extLst>
            <a:ext uri="{FF2B5EF4-FFF2-40B4-BE49-F238E27FC236}">
              <a16:creationId xmlns:a16="http://schemas.microsoft.com/office/drawing/2014/main" id="{2D69241B-3808-48AF-8C96-924990CBEF9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7" name="Text Box 4">
          <a:extLst>
            <a:ext uri="{FF2B5EF4-FFF2-40B4-BE49-F238E27FC236}">
              <a16:creationId xmlns:a16="http://schemas.microsoft.com/office/drawing/2014/main" id="{D24C76E9-9A7C-4895-A00C-1DB6A8F542D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8" name="Text Box 5">
          <a:extLst>
            <a:ext uri="{FF2B5EF4-FFF2-40B4-BE49-F238E27FC236}">
              <a16:creationId xmlns:a16="http://schemas.microsoft.com/office/drawing/2014/main" id="{B25D0C5F-05CB-48EB-B8CE-AC83A9634B3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29" name="Text Box 9">
          <a:extLst>
            <a:ext uri="{FF2B5EF4-FFF2-40B4-BE49-F238E27FC236}">
              <a16:creationId xmlns:a16="http://schemas.microsoft.com/office/drawing/2014/main" id="{C3414F55-8C80-4206-861A-4B6AD1DE9B6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0" name="Text Box 10">
          <a:extLst>
            <a:ext uri="{FF2B5EF4-FFF2-40B4-BE49-F238E27FC236}">
              <a16:creationId xmlns:a16="http://schemas.microsoft.com/office/drawing/2014/main" id="{7E98F891-776B-4EA5-B44B-724FC5CF07F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1" name="Text Box 4">
          <a:extLst>
            <a:ext uri="{FF2B5EF4-FFF2-40B4-BE49-F238E27FC236}">
              <a16:creationId xmlns:a16="http://schemas.microsoft.com/office/drawing/2014/main" id="{A9EDF2AB-AC83-4B2C-8A7F-F664E333A60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2" name="Text Box 5">
          <a:extLst>
            <a:ext uri="{FF2B5EF4-FFF2-40B4-BE49-F238E27FC236}">
              <a16:creationId xmlns:a16="http://schemas.microsoft.com/office/drawing/2014/main" id="{5194A35B-7636-402D-A0C9-C14D2AECF57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3" name="Text Box 9">
          <a:extLst>
            <a:ext uri="{FF2B5EF4-FFF2-40B4-BE49-F238E27FC236}">
              <a16:creationId xmlns:a16="http://schemas.microsoft.com/office/drawing/2014/main" id="{2BADE3E0-7862-4C3B-B338-B9B796112B7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4" name="Text Box 10">
          <a:extLst>
            <a:ext uri="{FF2B5EF4-FFF2-40B4-BE49-F238E27FC236}">
              <a16:creationId xmlns:a16="http://schemas.microsoft.com/office/drawing/2014/main" id="{8246979A-204A-48BF-8351-44420B53054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5" name="Text Box 4">
          <a:extLst>
            <a:ext uri="{FF2B5EF4-FFF2-40B4-BE49-F238E27FC236}">
              <a16:creationId xmlns:a16="http://schemas.microsoft.com/office/drawing/2014/main" id="{668FCC26-753A-4195-BF51-9E730C10250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6" name="Text Box 5">
          <a:extLst>
            <a:ext uri="{FF2B5EF4-FFF2-40B4-BE49-F238E27FC236}">
              <a16:creationId xmlns:a16="http://schemas.microsoft.com/office/drawing/2014/main" id="{C280A3DE-DB77-47CA-BD79-C5986D77C33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7" name="Text Box 9">
          <a:extLst>
            <a:ext uri="{FF2B5EF4-FFF2-40B4-BE49-F238E27FC236}">
              <a16:creationId xmlns:a16="http://schemas.microsoft.com/office/drawing/2014/main" id="{65E25CB1-1EBE-488E-A210-094124489DA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8" name="Text Box 10">
          <a:extLst>
            <a:ext uri="{FF2B5EF4-FFF2-40B4-BE49-F238E27FC236}">
              <a16:creationId xmlns:a16="http://schemas.microsoft.com/office/drawing/2014/main" id="{47DF2980-64A2-41FB-B984-91217E427814}"/>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39" name="Text Box 4">
          <a:extLst>
            <a:ext uri="{FF2B5EF4-FFF2-40B4-BE49-F238E27FC236}">
              <a16:creationId xmlns:a16="http://schemas.microsoft.com/office/drawing/2014/main" id="{57185919-6FD8-4CBE-B08F-BB20AD0BCBF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0" name="Text Box 5">
          <a:extLst>
            <a:ext uri="{FF2B5EF4-FFF2-40B4-BE49-F238E27FC236}">
              <a16:creationId xmlns:a16="http://schemas.microsoft.com/office/drawing/2014/main" id="{2F3E2B68-D633-4926-80E8-189E7BC324D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1" name="Text Box 9">
          <a:extLst>
            <a:ext uri="{FF2B5EF4-FFF2-40B4-BE49-F238E27FC236}">
              <a16:creationId xmlns:a16="http://schemas.microsoft.com/office/drawing/2014/main" id="{A4CC8D5D-D291-47CE-817A-F15C686E972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2" name="Text Box 10">
          <a:extLst>
            <a:ext uri="{FF2B5EF4-FFF2-40B4-BE49-F238E27FC236}">
              <a16:creationId xmlns:a16="http://schemas.microsoft.com/office/drawing/2014/main" id="{1F07E169-C691-4211-9747-764D5004B05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3" name="Text Box 4">
          <a:extLst>
            <a:ext uri="{FF2B5EF4-FFF2-40B4-BE49-F238E27FC236}">
              <a16:creationId xmlns:a16="http://schemas.microsoft.com/office/drawing/2014/main" id="{514EA419-26AF-4C95-8C01-572AEDCAC0F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4" name="Text Box 5">
          <a:extLst>
            <a:ext uri="{FF2B5EF4-FFF2-40B4-BE49-F238E27FC236}">
              <a16:creationId xmlns:a16="http://schemas.microsoft.com/office/drawing/2014/main" id="{BC97A022-6DE6-4DCA-B643-42EFF861FEB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5" name="Text Box 9">
          <a:extLst>
            <a:ext uri="{FF2B5EF4-FFF2-40B4-BE49-F238E27FC236}">
              <a16:creationId xmlns:a16="http://schemas.microsoft.com/office/drawing/2014/main" id="{3B39EE86-B99D-49E4-858C-DCBCD44376C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52400"/>
    <xdr:sp macro="" textlink="">
      <xdr:nvSpPr>
        <xdr:cNvPr id="346" name="Text Box 10">
          <a:extLst>
            <a:ext uri="{FF2B5EF4-FFF2-40B4-BE49-F238E27FC236}">
              <a16:creationId xmlns:a16="http://schemas.microsoft.com/office/drawing/2014/main" id="{6ADCF0E5-B205-4DC1-918F-9A2A2D1C566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47" name="Text Box 4">
          <a:extLst>
            <a:ext uri="{FF2B5EF4-FFF2-40B4-BE49-F238E27FC236}">
              <a16:creationId xmlns:a16="http://schemas.microsoft.com/office/drawing/2014/main" id="{71EAF609-F8E7-4EF5-ACB5-B85582A790E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48" name="Text Box 5">
          <a:extLst>
            <a:ext uri="{FF2B5EF4-FFF2-40B4-BE49-F238E27FC236}">
              <a16:creationId xmlns:a16="http://schemas.microsoft.com/office/drawing/2014/main" id="{FAED91A7-A169-4A92-8C36-D10FFD49AC3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49" name="Text Box 9">
          <a:extLst>
            <a:ext uri="{FF2B5EF4-FFF2-40B4-BE49-F238E27FC236}">
              <a16:creationId xmlns:a16="http://schemas.microsoft.com/office/drawing/2014/main" id="{EEB30157-D82D-4FBD-A6E9-9B5D938D52F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0" name="Text Box 10">
          <a:extLst>
            <a:ext uri="{FF2B5EF4-FFF2-40B4-BE49-F238E27FC236}">
              <a16:creationId xmlns:a16="http://schemas.microsoft.com/office/drawing/2014/main" id="{199C8F43-76CD-4474-AE08-368898ECD42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1" name="Text Box 4">
          <a:extLst>
            <a:ext uri="{FF2B5EF4-FFF2-40B4-BE49-F238E27FC236}">
              <a16:creationId xmlns:a16="http://schemas.microsoft.com/office/drawing/2014/main" id="{89CCEC76-017A-4AEC-8C9C-70B847562F6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2" name="Text Box 5">
          <a:extLst>
            <a:ext uri="{FF2B5EF4-FFF2-40B4-BE49-F238E27FC236}">
              <a16:creationId xmlns:a16="http://schemas.microsoft.com/office/drawing/2014/main" id="{ACA48306-9118-4B3E-952B-A5FF6840F1A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3" name="Text Box 9">
          <a:extLst>
            <a:ext uri="{FF2B5EF4-FFF2-40B4-BE49-F238E27FC236}">
              <a16:creationId xmlns:a16="http://schemas.microsoft.com/office/drawing/2014/main" id="{6666CEFE-DA9C-4B65-98AC-7336FFB8080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4" name="Text Box 10">
          <a:extLst>
            <a:ext uri="{FF2B5EF4-FFF2-40B4-BE49-F238E27FC236}">
              <a16:creationId xmlns:a16="http://schemas.microsoft.com/office/drawing/2014/main" id="{FE2088CC-5E8B-4B88-B6A2-1455F07B4F0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5" name="Text Box 4">
          <a:extLst>
            <a:ext uri="{FF2B5EF4-FFF2-40B4-BE49-F238E27FC236}">
              <a16:creationId xmlns:a16="http://schemas.microsoft.com/office/drawing/2014/main" id="{09F6EE0F-19B1-4B3D-BF31-1FEFEDD7D87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6" name="Text Box 5">
          <a:extLst>
            <a:ext uri="{FF2B5EF4-FFF2-40B4-BE49-F238E27FC236}">
              <a16:creationId xmlns:a16="http://schemas.microsoft.com/office/drawing/2014/main" id="{03D90665-0C74-405D-90C5-943F605122B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7" name="Text Box 9">
          <a:extLst>
            <a:ext uri="{FF2B5EF4-FFF2-40B4-BE49-F238E27FC236}">
              <a16:creationId xmlns:a16="http://schemas.microsoft.com/office/drawing/2014/main" id="{66DBB246-BE10-4499-BF57-E5BCA979A74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8" name="Text Box 10">
          <a:extLst>
            <a:ext uri="{FF2B5EF4-FFF2-40B4-BE49-F238E27FC236}">
              <a16:creationId xmlns:a16="http://schemas.microsoft.com/office/drawing/2014/main" id="{339FD5F4-93FB-4E75-BB20-DCF3B72FE01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59" name="Text Box 4">
          <a:extLst>
            <a:ext uri="{FF2B5EF4-FFF2-40B4-BE49-F238E27FC236}">
              <a16:creationId xmlns:a16="http://schemas.microsoft.com/office/drawing/2014/main" id="{97D9D72F-1C58-440A-9CCC-8A9A9A5CCF1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0" name="Text Box 5">
          <a:extLst>
            <a:ext uri="{FF2B5EF4-FFF2-40B4-BE49-F238E27FC236}">
              <a16:creationId xmlns:a16="http://schemas.microsoft.com/office/drawing/2014/main" id="{60FB1A31-AD90-4180-9EE9-529BB7CAA90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1" name="Text Box 9">
          <a:extLst>
            <a:ext uri="{FF2B5EF4-FFF2-40B4-BE49-F238E27FC236}">
              <a16:creationId xmlns:a16="http://schemas.microsoft.com/office/drawing/2014/main" id="{BE1FD8BD-4D70-48CE-9140-CBB11FB968E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2" name="Text Box 10">
          <a:extLst>
            <a:ext uri="{FF2B5EF4-FFF2-40B4-BE49-F238E27FC236}">
              <a16:creationId xmlns:a16="http://schemas.microsoft.com/office/drawing/2014/main" id="{32EE2ACA-47D4-47EC-ADB1-59020B9B970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3" name="Text Box 4">
          <a:extLst>
            <a:ext uri="{FF2B5EF4-FFF2-40B4-BE49-F238E27FC236}">
              <a16:creationId xmlns:a16="http://schemas.microsoft.com/office/drawing/2014/main" id="{F2E9E87F-A6BD-44C4-9798-4BEBFADEA97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4" name="Text Box 5">
          <a:extLst>
            <a:ext uri="{FF2B5EF4-FFF2-40B4-BE49-F238E27FC236}">
              <a16:creationId xmlns:a16="http://schemas.microsoft.com/office/drawing/2014/main" id="{C100B940-AD7E-4091-8325-C1C67D95622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5" name="Text Box 9">
          <a:extLst>
            <a:ext uri="{FF2B5EF4-FFF2-40B4-BE49-F238E27FC236}">
              <a16:creationId xmlns:a16="http://schemas.microsoft.com/office/drawing/2014/main" id="{411B712D-66FE-4180-8B56-20190584D6B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6" name="Text Box 10">
          <a:extLst>
            <a:ext uri="{FF2B5EF4-FFF2-40B4-BE49-F238E27FC236}">
              <a16:creationId xmlns:a16="http://schemas.microsoft.com/office/drawing/2014/main" id="{21BD2361-4049-4336-8F31-ED318557FFB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7" name="Text Box 4">
          <a:extLst>
            <a:ext uri="{FF2B5EF4-FFF2-40B4-BE49-F238E27FC236}">
              <a16:creationId xmlns:a16="http://schemas.microsoft.com/office/drawing/2014/main" id="{F0BD8800-03D1-4737-9183-212385187C4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8" name="Text Box 5">
          <a:extLst>
            <a:ext uri="{FF2B5EF4-FFF2-40B4-BE49-F238E27FC236}">
              <a16:creationId xmlns:a16="http://schemas.microsoft.com/office/drawing/2014/main" id="{E7F544F6-90BC-4F05-B0EE-A7FD39E127E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69" name="Text Box 9">
          <a:extLst>
            <a:ext uri="{FF2B5EF4-FFF2-40B4-BE49-F238E27FC236}">
              <a16:creationId xmlns:a16="http://schemas.microsoft.com/office/drawing/2014/main" id="{1DDA2496-75CB-4DDC-B8C2-5C682889FE0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0" name="Text Box 10">
          <a:extLst>
            <a:ext uri="{FF2B5EF4-FFF2-40B4-BE49-F238E27FC236}">
              <a16:creationId xmlns:a16="http://schemas.microsoft.com/office/drawing/2014/main" id="{EC913EDA-3E6F-481C-A6D2-3AE2A2A450A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1" name="Text Box 4">
          <a:extLst>
            <a:ext uri="{FF2B5EF4-FFF2-40B4-BE49-F238E27FC236}">
              <a16:creationId xmlns:a16="http://schemas.microsoft.com/office/drawing/2014/main" id="{4C4422F1-DA53-438B-BE53-DBBB01E06F3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2" name="Text Box 5">
          <a:extLst>
            <a:ext uri="{FF2B5EF4-FFF2-40B4-BE49-F238E27FC236}">
              <a16:creationId xmlns:a16="http://schemas.microsoft.com/office/drawing/2014/main" id="{1D0DCE00-22C3-4CF7-8645-AEEF40D8E44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3" name="Text Box 9">
          <a:extLst>
            <a:ext uri="{FF2B5EF4-FFF2-40B4-BE49-F238E27FC236}">
              <a16:creationId xmlns:a16="http://schemas.microsoft.com/office/drawing/2014/main" id="{5CBF73F8-10EB-4FF8-9FA7-07F60E5E074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4" name="Text Box 10">
          <a:extLst>
            <a:ext uri="{FF2B5EF4-FFF2-40B4-BE49-F238E27FC236}">
              <a16:creationId xmlns:a16="http://schemas.microsoft.com/office/drawing/2014/main" id="{140F9F49-B5BA-4DDD-8A02-92413685640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5" name="Text Box 4">
          <a:extLst>
            <a:ext uri="{FF2B5EF4-FFF2-40B4-BE49-F238E27FC236}">
              <a16:creationId xmlns:a16="http://schemas.microsoft.com/office/drawing/2014/main" id="{35506844-E785-4219-9AAD-F8C35BC5766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6" name="Text Box 5">
          <a:extLst>
            <a:ext uri="{FF2B5EF4-FFF2-40B4-BE49-F238E27FC236}">
              <a16:creationId xmlns:a16="http://schemas.microsoft.com/office/drawing/2014/main" id="{D9FD1714-68CB-4412-80B8-26585C767ED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7" name="Text Box 9">
          <a:extLst>
            <a:ext uri="{FF2B5EF4-FFF2-40B4-BE49-F238E27FC236}">
              <a16:creationId xmlns:a16="http://schemas.microsoft.com/office/drawing/2014/main" id="{82B06C83-D83C-453E-B709-A9B5F78ABBF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8" name="Text Box 10">
          <a:extLst>
            <a:ext uri="{FF2B5EF4-FFF2-40B4-BE49-F238E27FC236}">
              <a16:creationId xmlns:a16="http://schemas.microsoft.com/office/drawing/2014/main" id="{8EE3A60D-3D17-4F9F-946E-E1E5C85E5E7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79" name="Text Box 4">
          <a:extLst>
            <a:ext uri="{FF2B5EF4-FFF2-40B4-BE49-F238E27FC236}">
              <a16:creationId xmlns:a16="http://schemas.microsoft.com/office/drawing/2014/main" id="{66EBF755-BC8C-4A45-ABE9-5F5653A63B2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0" name="Text Box 5">
          <a:extLst>
            <a:ext uri="{FF2B5EF4-FFF2-40B4-BE49-F238E27FC236}">
              <a16:creationId xmlns:a16="http://schemas.microsoft.com/office/drawing/2014/main" id="{F221EEDF-8605-4117-AFF0-F50D12CB080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1" name="Text Box 9">
          <a:extLst>
            <a:ext uri="{FF2B5EF4-FFF2-40B4-BE49-F238E27FC236}">
              <a16:creationId xmlns:a16="http://schemas.microsoft.com/office/drawing/2014/main" id="{48EDCE32-9B6A-4C6F-B866-72C36FC65DD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2" name="Text Box 10">
          <a:extLst>
            <a:ext uri="{FF2B5EF4-FFF2-40B4-BE49-F238E27FC236}">
              <a16:creationId xmlns:a16="http://schemas.microsoft.com/office/drawing/2014/main" id="{33267B54-2FC6-4AAD-B3BC-0D1223E8599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3" name="Text Box 4">
          <a:extLst>
            <a:ext uri="{FF2B5EF4-FFF2-40B4-BE49-F238E27FC236}">
              <a16:creationId xmlns:a16="http://schemas.microsoft.com/office/drawing/2014/main" id="{1E2A60B8-A238-4F92-BE15-5304E6529E7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4" name="Text Box 5">
          <a:extLst>
            <a:ext uri="{FF2B5EF4-FFF2-40B4-BE49-F238E27FC236}">
              <a16:creationId xmlns:a16="http://schemas.microsoft.com/office/drawing/2014/main" id="{76AC3FA1-3796-4C13-855F-71B00CC646C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5" name="Text Box 9">
          <a:extLst>
            <a:ext uri="{FF2B5EF4-FFF2-40B4-BE49-F238E27FC236}">
              <a16:creationId xmlns:a16="http://schemas.microsoft.com/office/drawing/2014/main" id="{984E3A45-42AB-4CDB-B073-9C6E53F882B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6" name="Text Box 10">
          <a:extLst>
            <a:ext uri="{FF2B5EF4-FFF2-40B4-BE49-F238E27FC236}">
              <a16:creationId xmlns:a16="http://schemas.microsoft.com/office/drawing/2014/main" id="{B603E449-0ED9-42FB-A0FF-40F91A290D0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7" name="Text Box 4">
          <a:extLst>
            <a:ext uri="{FF2B5EF4-FFF2-40B4-BE49-F238E27FC236}">
              <a16:creationId xmlns:a16="http://schemas.microsoft.com/office/drawing/2014/main" id="{66098C04-DE54-4B9F-B7A8-DC349EFBE91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8" name="Text Box 5">
          <a:extLst>
            <a:ext uri="{FF2B5EF4-FFF2-40B4-BE49-F238E27FC236}">
              <a16:creationId xmlns:a16="http://schemas.microsoft.com/office/drawing/2014/main" id="{A68C8CDE-63C4-4668-BA16-88269B5548F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89" name="Text Box 9">
          <a:extLst>
            <a:ext uri="{FF2B5EF4-FFF2-40B4-BE49-F238E27FC236}">
              <a16:creationId xmlns:a16="http://schemas.microsoft.com/office/drawing/2014/main" id="{1C97DE10-3A8B-4093-92E4-87B4052B259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7"/>
    <xdr:sp macro="" textlink="">
      <xdr:nvSpPr>
        <xdr:cNvPr id="390" name="Text Box 10">
          <a:extLst>
            <a:ext uri="{FF2B5EF4-FFF2-40B4-BE49-F238E27FC236}">
              <a16:creationId xmlns:a16="http://schemas.microsoft.com/office/drawing/2014/main" id="{2E7801CD-5A68-45F5-BA1E-4A3FE07A9B1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880</xdr:row>
      <xdr:rowOff>0</xdr:rowOff>
    </xdr:from>
    <xdr:ext cx="76200" cy="148168"/>
    <xdr:sp macro="" textlink="">
      <xdr:nvSpPr>
        <xdr:cNvPr id="391" name="Text Box 4">
          <a:extLst>
            <a:ext uri="{FF2B5EF4-FFF2-40B4-BE49-F238E27FC236}">
              <a16:creationId xmlns:a16="http://schemas.microsoft.com/office/drawing/2014/main" id="{B6A98918-3770-46E9-A1BA-A29BEC812858}"/>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880</xdr:row>
      <xdr:rowOff>0</xdr:rowOff>
    </xdr:from>
    <xdr:ext cx="76200" cy="148168"/>
    <xdr:sp macro="" textlink="">
      <xdr:nvSpPr>
        <xdr:cNvPr id="392" name="Text Box 5">
          <a:extLst>
            <a:ext uri="{FF2B5EF4-FFF2-40B4-BE49-F238E27FC236}">
              <a16:creationId xmlns:a16="http://schemas.microsoft.com/office/drawing/2014/main" id="{34C412C0-65F7-44E4-9B53-289E646EBD5D}"/>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880</xdr:row>
      <xdr:rowOff>0</xdr:rowOff>
    </xdr:from>
    <xdr:ext cx="76200" cy="148168"/>
    <xdr:sp macro="" textlink="">
      <xdr:nvSpPr>
        <xdr:cNvPr id="393" name="Text Box 9">
          <a:extLst>
            <a:ext uri="{FF2B5EF4-FFF2-40B4-BE49-F238E27FC236}">
              <a16:creationId xmlns:a16="http://schemas.microsoft.com/office/drawing/2014/main" id="{C66D8198-9FE3-4CA2-ACC2-801249CB153A}"/>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880</xdr:row>
      <xdr:rowOff>0</xdr:rowOff>
    </xdr:from>
    <xdr:ext cx="76200" cy="148168"/>
    <xdr:sp macro="" textlink="">
      <xdr:nvSpPr>
        <xdr:cNvPr id="394" name="Text Box 10">
          <a:extLst>
            <a:ext uri="{FF2B5EF4-FFF2-40B4-BE49-F238E27FC236}">
              <a16:creationId xmlns:a16="http://schemas.microsoft.com/office/drawing/2014/main" id="{BEAE432F-EFAF-4FA1-BF70-455939C85029}"/>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395" name="Text Box 4">
          <a:extLst>
            <a:ext uri="{FF2B5EF4-FFF2-40B4-BE49-F238E27FC236}">
              <a16:creationId xmlns:a16="http://schemas.microsoft.com/office/drawing/2014/main" id="{09F5D136-A5A0-4B6E-BE84-C15004F3E6B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396" name="Text Box 5">
          <a:extLst>
            <a:ext uri="{FF2B5EF4-FFF2-40B4-BE49-F238E27FC236}">
              <a16:creationId xmlns:a16="http://schemas.microsoft.com/office/drawing/2014/main" id="{FA849648-98CF-4903-B527-234173EF2FB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397" name="Text Box 9">
          <a:extLst>
            <a:ext uri="{FF2B5EF4-FFF2-40B4-BE49-F238E27FC236}">
              <a16:creationId xmlns:a16="http://schemas.microsoft.com/office/drawing/2014/main" id="{9C683526-AD28-4EA0-98AF-32E54039BB0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398" name="Text Box 10">
          <a:extLst>
            <a:ext uri="{FF2B5EF4-FFF2-40B4-BE49-F238E27FC236}">
              <a16:creationId xmlns:a16="http://schemas.microsoft.com/office/drawing/2014/main" id="{D0192109-4716-47BA-AC3E-83B842D404B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399" name="Text Box 4">
          <a:extLst>
            <a:ext uri="{FF2B5EF4-FFF2-40B4-BE49-F238E27FC236}">
              <a16:creationId xmlns:a16="http://schemas.microsoft.com/office/drawing/2014/main" id="{4A65B0FE-DFB4-4378-8652-1D2D71B6A3B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00" name="Text Box 5">
          <a:extLst>
            <a:ext uri="{FF2B5EF4-FFF2-40B4-BE49-F238E27FC236}">
              <a16:creationId xmlns:a16="http://schemas.microsoft.com/office/drawing/2014/main" id="{30B7E038-81AC-4BD5-B055-6F66DA4814B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01" name="Text Box 9">
          <a:extLst>
            <a:ext uri="{FF2B5EF4-FFF2-40B4-BE49-F238E27FC236}">
              <a16:creationId xmlns:a16="http://schemas.microsoft.com/office/drawing/2014/main" id="{E5010DB2-098E-49CC-B6F6-5949FC3E010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2" name="Text Box 4">
          <a:extLst>
            <a:ext uri="{FF2B5EF4-FFF2-40B4-BE49-F238E27FC236}">
              <a16:creationId xmlns:a16="http://schemas.microsoft.com/office/drawing/2014/main" id="{BB89C511-2347-4225-A8A8-68D1CBF39C6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3" name="Text Box 5">
          <a:extLst>
            <a:ext uri="{FF2B5EF4-FFF2-40B4-BE49-F238E27FC236}">
              <a16:creationId xmlns:a16="http://schemas.microsoft.com/office/drawing/2014/main" id="{8E23B57D-569E-477D-A306-41A013080BE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4" name="Text Box 9">
          <a:extLst>
            <a:ext uri="{FF2B5EF4-FFF2-40B4-BE49-F238E27FC236}">
              <a16:creationId xmlns:a16="http://schemas.microsoft.com/office/drawing/2014/main" id="{2A6BB076-3017-4969-9DEE-6886CC5EAF7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5" name="Text Box 10">
          <a:extLst>
            <a:ext uri="{FF2B5EF4-FFF2-40B4-BE49-F238E27FC236}">
              <a16:creationId xmlns:a16="http://schemas.microsoft.com/office/drawing/2014/main" id="{DD1B0000-0DDF-4A73-86A2-87CD6A4F799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6" name="Text Box 4">
          <a:extLst>
            <a:ext uri="{FF2B5EF4-FFF2-40B4-BE49-F238E27FC236}">
              <a16:creationId xmlns:a16="http://schemas.microsoft.com/office/drawing/2014/main" id="{239E9F59-6331-4CBB-BDC6-8A38EE6C683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7" name="Text Box 5">
          <a:extLst>
            <a:ext uri="{FF2B5EF4-FFF2-40B4-BE49-F238E27FC236}">
              <a16:creationId xmlns:a16="http://schemas.microsoft.com/office/drawing/2014/main" id="{3A3614DC-D23F-4F37-AC08-3F6A15D07D4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8" name="Text Box 9">
          <a:extLst>
            <a:ext uri="{FF2B5EF4-FFF2-40B4-BE49-F238E27FC236}">
              <a16:creationId xmlns:a16="http://schemas.microsoft.com/office/drawing/2014/main" id="{D099106F-9CC0-41D1-99FB-48A091886FA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09" name="Text Box 4">
          <a:extLst>
            <a:ext uri="{FF2B5EF4-FFF2-40B4-BE49-F238E27FC236}">
              <a16:creationId xmlns:a16="http://schemas.microsoft.com/office/drawing/2014/main" id="{4080EE82-76CD-4A3E-9E20-3CE3E846B18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10" name="Text Box 5">
          <a:extLst>
            <a:ext uri="{FF2B5EF4-FFF2-40B4-BE49-F238E27FC236}">
              <a16:creationId xmlns:a16="http://schemas.microsoft.com/office/drawing/2014/main" id="{1415A4BF-71DA-4031-98E8-B7FBA6CE654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11" name="Text Box 9">
          <a:extLst>
            <a:ext uri="{FF2B5EF4-FFF2-40B4-BE49-F238E27FC236}">
              <a16:creationId xmlns:a16="http://schemas.microsoft.com/office/drawing/2014/main" id="{66E1D77B-AE63-43E4-B64C-9E2D7C48795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12" name="Text Box 4">
          <a:extLst>
            <a:ext uri="{FF2B5EF4-FFF2-40B4-BE49-F238E27FC236}">
              <a16:creationId xmlns:a16="http://schemas.microsoft.com/office/drawing/2014/main" id="{55DF18A9-B3DD-4800-9011-671D432FDE8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13" name="Text Box 4">
          <a:extLst>
            <a:ext uri="{FF2B5EF4-FFF2-40B4-BE49-F238E27FC236}">
              <a16:creationId xmlns:a16="http://schemas.microsoft.com/office/drawing/2014/main" id="{94313A07-B197-455F-B4F2-52C74E89154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14" name="Text Box 4">
          <a:extLst>
            <a:ext uri="{FF2B5EF4-FFF2-40B4-BE49-F238E27FC236}">
              <a16:creationId xmlns:a16="http://schemas.microsoft.com/office/drawing/2014/main" id="{6B31E958-B118-4B09-B683-54E71F1BEC1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15" name="Text Box 5">
          <a:extLst>
            <a:ext uri="{FF2B5EF4-FFF2-40B4-BE49-F238E27FC236}">
              <a16:creationId xmlns:a16="http://schemas.microsoft.com/office/drawing/2014/main" id="{9F415B83-485B-48BA-8745-D5C2A384C95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16" name="Text Box 9">
          <a:extLst>
            <a:ext uri="{FF2B5EF4-FFF2-40B4-BE49-F238E27FC236}">
              <a16:creationId xmlns:a16="http://schemas.microsoft.com/office/drawing/2014/main" id="{20613BC4-E233-4FFC-A644-12E61F93310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17" name="Text Box 10">
          <a:extLst>
            <a:ext uri="{FF2B5EF4-FFF2-40B4-BE49-F238E27FC236}">
              <a16:creationId xmlns:a16="http://schemas.microsoft.com/office/drawing/2014/main" id="{548329B2-5D22-4388-93B8-BC90FD45276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18" name="Text Box 4">
          <a:extLst>
            <a:ext uri="{FF2B5EF4-FFF2-40B4-BE49-F238E27FC236}">
              <a16:creationId xmlns:a16="http://schemas.microsoft.com/office/drawing/2014/main" id="{D9E6B250-002B-4711-8FFE-2BD96AFC05B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19" name="Text Box 5">
          <a:extLst>
            <a:ext uri="{FF2B5EF4-FFF2-40B4-BE49-F238E27FC236}">
              <a16:creationId xmlns:a16="http://schemas.microsoft.com/office/drawing/2014/main" id="{C7DF4159-D7CA-4432-9675-3C96A06E1E6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0" name="Text Box 9">
          <a:extLst>
            <a:ext uri="{FF2B5EF4-FFF2-40B4-BE49-F238E27FC236}">
              <a16:creationId xmlns:a16="http://schemas.microsoft.com/office/drawing/2014/main" id="{8A4BC92C-5052-4913-81DF-52794CB1267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1" name="Text Box 10">
          <a:extLst>
            <a:ext uri="{FF2B5EF4-FFF2-40B4-BE49-F238E27FC236}">
              <a16:creationId xmlns:a16="http://schemas.microsoft.com/office/drawing/2014/main" id="{FB6A007A-E3F0-4641-8452-CC887993EDA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2" name="Text Box 4">
          <a:extLst>
            <a:ext uri="{FF2B5EF4-FFF2-40B4-BE49-F238E27FC236}">
              <a16:creationId xmlns:a16="http://schemas.microsoft.com/office/drawing/2014/main" id="{58FF0350-4B1F-46A8-9DF4-E84C5ED55F27}"/>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3" name="Text Box 5">
          <a:extLst>
            <a:ext uri="{FF2B5EF4-FFF2-40B4-BE49-F238E27FC236}">
              <a16:creationId xmlns:a16="http://schemas.microsoft.com/office/drawing/2014/main" id="{ACBC5417-2EB0-4814-837F-74BA41695F5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4" name="Text Box 9">
          <a:extLst>
            <a:ext uri="{FF2B5EF4-FFF2-40B4-BE49-F238E27FC236}">
              <a16:creationId xmlns:a16="http://schemas.microsoft.com/office/drawing/2014/main" id="{E22D5AEE-9C07-4520-8398-8599D601171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5" name="Text Box 10">
          <a:extLst>
            <a:ext uri="{FF2B5EF4-FFF2-40B4-BE49-F238E27FC236}">
              <a16:creationId xmlns:a16="http://schemas.microsoft.com/office/drawing/2014/main" id="{52F70613-C1DB-4962-8718-C37AB1CB4639}"/>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6" name="Text Box 4">
          <a:extLst>
            <a:ext uri="{FF2B5EF4-FFF2-40B4-BE49-F238E27FC236}">
              <a16:creationId xmlns:a16="http://schemas.microsoft.com/office/drawing/2014/main" id="{F4C97870-69E5-4439-86C7-D4E93D9CD52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7" name="Text Box 5">
          <a:extLst>
            <a:ext uri="{FF2B5EF4-FFF2-40B4-BE49-F238E27FC236}">
              <a16:creationId xmlns:a16="http://schemas.microsoft.com/office/drawing/2014/main" id="{25A9E6FB-C1AF-415E-9E72-B0073C5008A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8" name="Text Box 9">
          <a:extLst>
            <a:ext uri="{FF2B5EF4-FFF2-40B4-BE49-F238E27FC236}">
              <a16:creationId xmlns:a16="http://schemas.microsoft.com/office/drawing/2014/main" id="{2CD69388-5A59-4B14-8B53-F173F792B7D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29" name="Text Box 10">
          <a:extLst>
            <a:ext uri="{FF2B5EF4-FFF2-40B4-BE49-F238E27FC236}">
              <a16:creationId xmlns:a16="http://schemas.microsoft.com/office/drawing/2014/main" id="{B3D96EFF-12E1-44B1-A0B6-49CCA7BC8D7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0" name="Text Box 4">
          <a:extLst>
            <a:ext uri="{FF2B5EF4-FFF2-40B4-BE49-F238E27FC236}">
              <a16:creationId xmlns:a16="http://schemas.microsoft.com/office/drawing/2014/main" id="{C9429DD7-B8A3-4F25-9B18-9B184014EF4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1" name="Text Box 5">
          <a:extLst>
            <a:ext uri="{FF2B5EF4-FFF2-40B4-BE49-F238E27FC236}">
              <a16:creationId xmlns:a16="http://schemas.microsoft.com/office/drawing/2014/main" id="{8B648CF8-AB66-4A52-B741-66E96503C2A9}"/>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2" name="Text Box 9">
          <a:extLst>
            <a:ext uri="{FF2B5EF4-FFF2-40B4-BE49-F238E27FC236}">
              <a16:creationId xmlns:a16="http://schemas.microsoft.com/office/drawing/2014/main" id="{D5A7E9D0-2875-4718-821E-C4E2168C9404}"/>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3" name="Text Box 10">
          <a:extLst>
            <a:ext uri="{FF2B5EF4-FFF2-40B4-BE49-F238E27FC236}">
              <a16:creationId xmlns:a16="http://schemas.microsoft.com/office/drawing/2014/main" id="{DBD20E5C-9AD8-4492-A880-8DC194884C3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4" name="Text Box 4">
          <a:extLst>
            <a:ext uri="{FF2B5EF4-FFF2-40B4-BE49-F238E27FC236}">
              <a16:creationId xmlns:a16="http://schemas.microsoft.com/office/drawing/2014/main" id="{CE0BFD93-617E-404D-9665-DBCA88BE370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5" name="Text Box 5">
          <a:extLst>
            <a:ext uri="{FF2B5EF4-FFF2-40B4-BE49-F238E27FC236}">
              <a16:creationId xmlns:a16="http://schemas.microsoft.com/office/drawing/2014/main" id="{071A6FBB-6B48-4E54-B9F4-738413897E2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6" name="Text Box 9">
          <a:extLst>
            <a:ext uri="{FF2B5EF4-FFF2-40B4-BE49-F238E27FC236}">
              <a16:creationId xmlns:a16="http://schemas.microsoft.com/office/drawing/2014/main" id="{250B8A43-7585-42F8-9ECA-CC53FCA823B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7" name="Text Box 10">
          <a:extLst>
            <a:ext uri="{FF2B5EF4-FFF2-40B4-BE49-F238E27FC236}">
              <a16:creationId xmlns:a16="http://schemas.microsoft.com/office/drawing/2014/main" id="{AFB6E8BA-1BC8-4584-8C11-EE832EFE7CA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8" name="Text Box 4">
          <a:extLst>
            <a:ext uri="{FF2B5EF4-FFF2-40B4-BE49-F238E27FC236}">
              <a16:creationId xmlns:a16="http://schemas.microsoft.com/office/drawing/2014/main" id="{9F6560A3-2B83-4CB6-8794-717678BEB18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39" name="Text Box 5">
          <a:extLst>
            <a:ext uri="{FF2B5EF4-FFF2-40B4-BE49-F238E27FC236}">
              <a16:creationId xmlns:a16="http://schemas.microsoft.com/office/drawing/2014/main" id="{EA1915C4-5AC9-4228-ACBC-474CF30F904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40" name="Text Box 9">
          <a:extLst>
            <a:ext uri="{FF2B5EF4-FFF2-40B4-BE49-F238E27FC236}">
              <a16:creationId xmlns:a16="http://schemas.microsoft.com/office/drawing/2014/main" id="{7D162DC3-181B-4CFC-8A2E-1A95814E30C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52400"/>
    <xdr:sp macro="" textlink="">
      <xdr:nvSpPr>
        <xdr:cNvPr id="441" name="Text Box 10">
          <a:extLst>
            <a:ext uri="{FF2B5EF4-FFF2-40B4-BE49-F238E27FC236}">
              <a16:creationId xmlns:a16="http://schemas.microsoft.com/office/drawing/2014/main" id="{8E2D69B2-81A9-46BE-813B-1F4273EA1B6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2" name="Text Box 4">
          <a:extLst>
            <a:ext uri="{FF2B5EF4-FFF2-40B4-BE49-F238E27FC236}">
              <a16:creationId xmlns:a16="http://schemas.microsoft.com/office/drawing/2014/main" id="{CFC72A9D-34A4-410D-8218-79F0C1BA1EE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3" name="Text Box 5">
          <a:extLst>
            <a:ext uri="{FF2B5EF4-FFF2-40B4-BE49-F238E27FC236}">
              <a16:creationId xmlns:a16="http://schemas.microsoft.com/office/drawing/2014/main" id="{4E67A262-5A9E-4434-82C0-4EA75B4B2FB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4" name="Text Box 9">
          <a:extLst>
            <a:ext uri="{FF2B5EF4-FFF2-40B4-BE49-F238E27FC236}">
              <a16:creationId xmlns:a16="http://schemas.microsoft.com/office/drawing/2014/main" id="{59E8C1AF-5190-479C-A6F6-E5E18D4A579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5" name="Text Box 10">
          <a:extLst>
            <a:ext uri="{FF2B5EF4-FFF2-40B4-BE49-F238E27FC236}">
              <a16:creationId xmlns:a16="http://schemas.microsoft.com/office/drawing/2014/main" id="{05EB646C-5488-49FC-A1CD-40F89460C98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6" name="Text Box 4">
          <a:extLst>
            <a:ext uri="{FF2B5EF4-FFF2-40B4-BE49-F238E27FC236}">
              <a16:creationId xmlns:a16="http://schemas.microsoft.com/office/drawing/2014/main" id="{5C6C2800-29B1-4B17-AA4C-71571AFC1A4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7" name="Text Box 5">
          <a:extLst>
            <a:ext uri="{FF2B5EF4-FFF2-40B4-BE49-F238E27FC236}">
              <a16:creationId xmlns:a16="http://schemas.microsoft.com/office/drawing/2014/main" id="{2B9549E3-CC31-4F88-91FD-9291BD94458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8" name="Text Box 9">
          <a:extLst>
            <a:ext uri="{FF2B5EF4-FFF2-40B4-BE49-F238E27FC236}">
              <a16:creationId xmlns:a16="http://schemas.microsoft.com/office/drawing/2014/main" id="{D4ACDB42-63CA-4550-B8FB-091AEF9BAF6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49" name="Text Box 10">
          <a:extLst>
            <a:ext uri="{FF2B5EF4-FFF2-40B4-BE49-F238E27FC236}">
              <a16:creationId xmlns:a16="http://schemas.microsoft.com/office/drawing/2014/main" id="{247F3965-BF2B-492E-9F43-491B7B6306F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0" name="Text Box 4">
          <a:extLst>
            <a:ext uri="{FF2B5EF4-FFF2-40B4-BE49-F238E27FC236}">
              <a16:creationId xmlns:a16="http://schemas.microsoft.com/office/drawing/2014/main" id="{20B8C007-2FC6-4CB2-9BE8-528437905A7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1" name="Text Box 5">
          <a:extLst>
            <a:ext uri="{FF2B5EF4-FFF2-40B4-BE49-F238E27FC236}">
              <a16:creationId xmlns:a16="http://schemas.microsoft.com/office/drawing/2014/main" id="{21003FD7-4385-4BAD-AFBE-DB5E61E7960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2" name="Text Box 9">
          <a:extLst>
            <a:ext uri="{FF2B5EF4-FFF2-40B4-BE49-F238E27FC236}">
              <a16:creationId xmlns:a16="http://schemas.microsoft.com/office/drawing/2014/main" id="{E0AE3CB9-62B9-4E14-8339-5E984F1C6B0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3" name="Text Box 10">
          <a:extLst>
            <a:ext uri="{FF2B5EF4-FFF2-40B4-BE49-F238E27FC236}">
              <a16:creationId xmlns:a16="http://schemas.microsoft.com/office/drawing/2014/main" id="{02F49DBE-3BE0-4D9B-85E2-68871B4BB5E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4" name="Text Box 4">
          <a:extLst>
            <a:ext uri="{FF2B5EF4-FFF2-40B4-BE49-F238E27FC236}">
              <a16:creationId xmlns:a16="http://schemas.microsoft.com/office/drawing/2014/main" id="{48368F2E-B50B-46E0-831B-D8ACE9B7C9E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5" name="Text Box 5">
          <a:extLst>
            <a:ext uri="{FF2B5EF4-FFF2-40B4-BE49-F238E27FC236}">
              <a16:creationId xmlns:a16="http://schemas.microsoft.com/office/drawing/2014/main" id="{137496B9-857A-4D4B-A6EF-B49E0329E6F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6" name="Text Box 9">
          <a:extLst>
            <a:ext uri="{FF2B5EF4-FFF2-40B4-BE49-F238E27FC236}">
              <a16:creationId xmlns:a16="http://schemas.microsoft.com/office/drawing/2014/main" id="{148E0A9A-0DBF-4885-A1AD-F273785D836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7" name="Text Box 10">
          <a:extLst>
            <a:ext uri="{FF2B5EF4-FFF2-40B4-BE49-F238E27FC236}">
              <a16:creationId xmlns:a16="http://schemas.microsoft.com/office/drawing/2014/main" id="{0BC657CB-4A1E-43D3-B600-E0035FFB1AC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8" name="Text Box 4">
          <a:extLst>
            <a:ext uri="{FF2B5EF4-FFF2-40B4-BE49-F238E27FC236}">
              <a16:creationId xmlns:a16="http://schemas.microsoft.com/office/drawing/2014/main" id="{F0DA0B32-1BD8-48D6-889C-607DBF17512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59" name="Text Box 5">
          <a:extLst>
            <a:ext uri="{FF2B5EF4-FFF2-40B4-BE49-F238E27FC236}">
              <a16:creationId xmlns:a16="http://schemas.microsoft.com/office/drawing/2014/main" id="{1834EC73-C86F-4372-B361-100FF012609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0" name="Text Box 9">
          <a:extLst>
            <a:ext uri="{FF2B5EF4-FFF2-40B4-BE49-F238E27FC236}">
              <a16:creationId xmlns:a16="http://schemas.microsoft.com/office/drawing/2014/main" id="{A6225654-E0ED-4EE3-9CE5-01F6B554DBD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1" name="Text Box 10">
          <a:extLst>
            <a:ext uri="{FF2B5EF4-FFF2-40B4-BE49-F238E27FC236}">
              <a16:creationId xmlns:a16="http://schemas.microsoft.com/office/drawing/2014/main" id="{31201D15-1471-4F1C-B888-AE3F81FD95F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2" name="Text Box 4">
          <a:extLst>
            <a:ext uri="{FF2B5EF4-FFF2-40B4-BE49-F238E27FC236}">
              <a16:creationId xmlns:a16="http://schemas.microsoft.com/office/drawing/2014/main" id="{F8F6DF8E-1077-4B96-9D14-A25A5AB6EFB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3" name="Text Box 5">
          <a:extLst>
            <a:ext uri="{FF2B5EF4-FFF2-40B4-BE49-F238E27FC236}">
              <a16:creationId xmlns:a16="http://schemas.microsoft.com/office/drawing/2014/main" id="{F4B6DA4A-2140-46DA-AD68-4591328C611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4" name="Text Box 9">
          <a:extLst>
            <a:ext uri="{FF2B5EF4-FFF2-40B4-BE49-F238E27FC236}">
              <a16:creationId xmlns:a16="http://schemas.microsoft.com/office/drawing/2014/main" id="{771E55DE-DFFD-4D3C-BE7A-32EBBA78C2F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5" name="Text Box 10">
          <a:extLst>
            <a:ext uri="{FF2B5EF4-FFF2-40B4-BE49-F238E27FC236}">
              <a16:creationId xmlns:a16="http://schemas.microsoft.com/office/drawing/2014/main" id="{D2EEE25E-14E4-4824-8E9B-EC5032AF539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6" name="Text Box 4">
          <a:extLst>
            <a:ext uri="{FF2B5EF4-FFF2-40B4-BE49-F238E27FC236}">
              <a16:creationId xmlns:a16="http://schemas.microsoft.com/office/drawing/2014/main" id="{C061551B-611B-4F29-8F33-5711FE20AB9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7" name="Text Box 5">
          <a:extLst>
            <a:ext uri="{FF2B5EF4-FFF2-40B4-BE49-F238E27FC236}">
              <a16:creationId xmlns:a16="http://schemas.microsoft.com/office/drawing/2014/main" id="{61FEBBDB-2DD3-41D6-9D1C-0DFE4A1F4B3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8" name="Text Box 9">
          <a:extLst>
            <a:ext uri="{FF2B5EF4-FFF2-40B4-BE49-F238E27FC236}">
              <a16:creationId xmlns:a16="http://schemas.microsoft.com/office/drawing/2014/main" id="{681E74D1-D4A6-4230-ADE2-EFBCA114592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69" name="Text Box 10">
          <a:extLst>
            <a:ext uri="{FF2B5EF4-FFF2-40B4-BE49-F238E27FC236}">
              <a16:creationId xmlns:a16="http://schemas.microsoft.com/office/drawing/2014/main" id="{3DA794F0-EFBB-438F-A7DC-C4CA9161096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0" name="Text Box 4">
          <a:extLst>
            <a:ext uri="{FF2B5EF4-FFF2-40B4-BE49-F238E27FC236}">
              <a16:creationId xmlns:a16="http://schemas.microsoft.com/office/drawing/2014/main" id="{940F3BF0-6642-44D8-A066-B10CDD5AA55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1" name="Text Box 5">
          <a:extLst>
            <a:ext uri="{FF2B5EF4-FFF2-40B4-BE49-F238E27FC236}">
              <a16:creationId xmlns:a16="http://schemas.microsoft.com/office/drawing/2014/main" id="{6146D126-D119-4EA2-B6B7-46D22D0265D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2" name="Text Box 9">
          <a:extLst>
            <a:ext uri="{FF2B5EF4-FFF2-40B4-BE49-F238E27FC236}">
              <a16:creationId xmlns:a16="http://schemas.microsoft.com/office/drawing/2014/main" id="{0EA06B08-3CA8-4752-83C9-67A1E1C45A1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3" name="Text Box 10">
          <a:extLst>
            <a:ext uri="{FF2B5EF4-FFF2-40B4-BE49-F238E27FC236}">
              <a16:creationId xmlns:a16="http://schemas.microsoft.com/office/drawing/2014/main" id="{C80714A0-82AF-4824-A5EA-51AD9D5DC06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4" name="Text Box 4">
          <a:extLst>
            <a:ext uri="{FF2B5EF4-FFF2-40B4-BE49-F238E27FC236}">
              <a16:creationId xmlns:a16="http://schemas.microsoft.com/office/drawing/2014/main" id="{B72436A9-27C7-4ED1-B46C-FDBB3C60C72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5" name="Text Box 5">
          <a:extLst>
            <a:ext uri="{FF2B5EF4-FFF2-40B4-BE49-F238E27FC236}">
              <a16:creationId xmlns:a16="http://schemas.microsoft.com/office/drawing/2014/main" id="{E0A1030C-4519-4BA0-B979-01E8172AD87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6" name="Text Box 9">
          <a:extLst>
            <a:ext uri="{FF2B5EF4-FFF2-40B4-BE49-F238E27FC236}">
              <a16:creationId xmlns:a16="http://schemas.microsoft.com/office/drawing/2014/main" id="{8CB8B7B4-5DB6-4554-B8EC-20B9B4922BC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7" name="Text Box 10">
          <a:extLst>
            <a:ext uri="{FF2B5EF4-FFF2-40B4-BE49-F238E27FC236}">
              <a16:creationId xmlns:a16="http://schemas.microsoft.com/office/drawing/2014/main" id="{F8F38672-235F-48CC-83C0-6C7311FC3D5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8" name="Text Box 4">
          <a:extLst>
            <a:ext uri="{FF2B5EF4-FFF2-40B4-BE49-F238E27FC236}">
              <a16:creationId xmlns:a16="http://schemas.microsoft.com/office/drawing/2014/main" id="{5F396625-AFF6-443E-B259-4FFBDE23F3A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79" name="Text Box 5">
          <a:extLst>
            <a:ext uri="{FF2B5EF4-FFF2-40B4-BE49-F238E27FC236}">
              <a16:creationId xmlns:a16="http://schemas.microsoft.com/office/drawing/2014/main" id="{8F2882B4-6631-45C2-8BA6-4832F7ACA61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80" name="Text Box 9">
          <a:extLst>
            <a:ext uri="{FF2B5EF4-FFF2-40B4-BE49-F238E27FC236}">
              <a16:creationId xmlns:a16="http://schemas.microsoft.com/office/drawing/2014/main" id="{630F6F3E-BFF8-4A99-A1C1-5926E43FA5E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81" name="Text Box 10">
          <a:extLst>
            <a:ext uri="{FF2B5EF4-FFF2-40B4-BE49-F238E27FC236}">
              <a16:creationId xmlns:a16="http://schemas.microsoft.com/office/drawing/2014/main" id="{61A087DD-7FE9-4C8E-92C0-D422A8F0F71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82" name="Text Box 4">
          <a:extLst>
            <a:ext uri="{FF2B5EF4-FFF2-40B4-BE49-F238E27FC236}">
              <a16:creationId xmlns:a16="http://schemas.microsoft.com/office/drawing/2014/main" id="{BB0DADF6-37C9-429B-8D1C-4371320101B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83" name="Text Box 5">
          <a:extLst>
            <a:ext uri="{FF2B5EF4-FFF2-40B4-BE49-F238E27FC236}">
              <a16:creationId xmlns:a16="http://schemas.microsoft.com/office/drawing/2014/main" id="{8D042A4E-0EFD-41C6-A219-690A2BE3A82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84" name="Text Box 9">
          <a:extLst>
            <a:ext uri="{FF2B5EF4-FFF2-40B4-BE49-F238E27FC236}">
              <a16:creationId xmlns:a16="http://schemas.microsoft.com/office/drawing/2014/main" id="{3C4BBC5C-AACE-4CC1-A832-23146D7CD70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7"/>
    <xdr:sp macro="" textlink="">
      <xdr:nvSpPr>
        <xdr:cNvPr id="485" name="Text Box 10">
          <a:extLst>
            <a:ext uri="{FF2B5EF4-FFF2-40B4-BE49-F238E27FC236}">
              <a16:creationId xmlns:a16="http://schemas.microsoft.com/office/drawing/2014/main" id="{DB183663-7998-4013-94B1-9339E9461C4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881</xdr:row>
      <xdr:rowOff>0</xdr:rowOff>
    </xdr:from>
    <xdr:ext cx="76200" cy="148168"/>
    <xdr:sp macro="" textlink="">
      <xdr:nvSpPr>
        <xdr:cNvPr id="486" name="Text Box 4">
          <a:extLst>
            <a:ext uri="{FF2B5EF4-FFF2-40B4-BE49-F238E27FC236}">
              <a16:creationId xmlns:a16="http://schemas.microsoft.com/office/drawing/2014/main" id="{B79BE884-7642-4852-96E3-C577AC3983F8}"/>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881</xdr:row>
      <xdr:rowOff>0</xdr:rowOff>
    </xdr:from>
    <xdr:ext cx="76200" cy="148168"/>
    <xdr:sp macro="" textlink="">
      <xdr:nvSpPr>
        <xdr:cNvPr id="487" name="Text Box 5">
          <a:extLst>
            <a:ext uri="{FF2B5EF4-FFF2-40B4-BE49-F238E27FC236}">
              <a16:creationId xmlns:a16="http://schemas.microsoft.com/office/drawing/2014/main" id="{3265408D-C1BB-4687-9896-9E96E8D9F2B1}"/>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881</xdr:row>
      <xdr:rowOff>0</xdr:rowOff>
    </xdr:from>
    <xdr:ext cx="76200" cy="148168"/>
    <xdr:sp macro="" textlink="">
      <xdr:nvSpPr>
        <xdr:cNvPr id="488" name="Text Box 9">
          <a:extLst>
            <a:ext uri="{FF2B5EF4-FFF2-40B4-BE49-F238E27FC236}">
              <a16:creationId xmlns:a16="http://schemas.microsoft.com/office/drawing/2014/main" id="{7919F605-26E7-4E7E-B8E9-5136C5D65633}"/>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881</xdr:row>
      <xdr:rowOff>0</xdr:rowOff>
    </xdr:from>
    <xdr:ext cx="76200" cy="148168"/>
    <xdr:sp macro="" textlink="">
      <xdr:nvSpPr>
        <xdr:cNvPr id="489" name="Text Box 10">
          <a:extLst>
            <a:ext uri="{FF2B5EF4-FFF2-40B4-BE49-F238E27FC236}">
              <a16:creationId xmlns:a16="http://schemas.microsoft.com/office/drawing/2014/main" id="{8F56623B-F0DE-4569-A464-CAEBE32F0BC7}"/>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0" name="Text Box 4">
          <a:extLst>
            <a:ext uri="{FF2B5EF4-FFF2-40B4-BE49-F238E27FC236}">
              <a16:creationId xmlns:a16="http://schemas.microsoft.com/office/drawing/2014/main" id="{87183C2E-DAE6-4A6E-8294-2D68A0728A4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1" name="Text Box 5">
          <a:extLst>
            <a:ext uri="{FF2B5EF4-FFF2-40B4-BE49-F238E27FC236}">
              <a16:creationId xmlns:a16="http://schemas.microsoft.com/office/drawing/2014/main" id="{6E55FE7C-8C1B-4D66-8CBD-73FE407D8E7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2" name="Text Box 9">
          <a:extLst>
            <a:ext uri="{FF2B5EF4-FFF2-40B4-BE49-F238E27FC236}">
              <a16:creationId xmlns:a16="http://schemas.microsoft.com/office/drawing/2014/main" id="{28274C1D-BAB5-4D3E-A320-4FE6211CA98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3" name="Text Box 10">
          <a:extLst>
            <a:ext uri="{FF2B5EF4-FFF2-40B4-BE49-F238E27FC236}">
              <a16:creationId xmlns:a16="http://schemas.microsoft.com/office/drawing/2014/main" id="{CE91371A-21DE-4447-B58A-8FB2376D34D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494" name="Text Box 4">
          <a:extLst>
            <a:ext uri="{FF2B5EF4-FFF2-40B4-BE49-F238E27FC236}">
              <a16:creationId xmlns:a16="http://schemas.microsoft.com/office/drawing/2014/main" id="{4D0F5584-ADAA-45D3-B410-0B731BB23884}"/>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495" name="Text Box 5">
          <a:extLst>
            <a:ext uri="{FF2B5EF4-FFF2-40B4-BE49-F238E27FC236}">
              <a16:creationId xmlns:a16="http://schemas.microsoft.com/office/drawing/2014/main" id="{08AF3090-65FD-4088-A664-FD78BBF7261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496" name="Text Box 9">
          <a:extLst>
            <a:ext uri="{FF2B5EF4-FFF2-40B4-BE49-F238E27FC236}">
              <a16:creationId xmlns:a16="http://schemas.microsoft.com/office/drawing/2014/main" id="{C0F8BD8B-1FF2-47C1-9CB8-74165CB7BB47}"/>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7" name="Text Box 4">
          <a:extLst>
            <a:ext uri="{FF2B5EF4-FFF2-40B4-BE49-F238E27FC236}">
              <a16:creationId xmlns:a16="http://schemas.microsoft.com/office/drawing/2014/main" id="{6145B7AF-8D47-4CC4-A6BB-C6CBBEB8B09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8" name="Text Box 5">
          <a:extLst>
            <a:ext uri="{FF2B5EF4-FFF2-40B4-BE49-F238E27FC236}">
              <a16:creationId xmlns:a16="http://schemas.microsoft.com/office/drawing/2014/main" id="{8C8DD867-D517-4A45-B573-79E571A36CD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499" name="Text Box 9">
          <a:extLst>
            <a:ext uri="{FF2B5EF4-FFF2-40B4-BE49-F238E27FC236}">
              <a16:creationId xmlns:a16="http://schemas.microsoft.com/office/drawing/2014/main" id="{29C8F099-189F-41F4-8816-1403B8E0F8F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0" name="Text Box 10">
          <a:extLst>
            <a:ext uri="{FF2B5EF4-FFF2-40B4-BE49-F238E27FC236}">
              <a16:creationId xmlns:a16="http://schemas.microsoft.com/office/drawing/2014/main" id="{45D966AF-66A0-4348-A237-9ABD6F35BE0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1" name="Text Box 4">
          <a:extLst>
            <a:ext uri="{FF2B5EF4-FFF2-40B4-BE49-F238E27FC236}">
              <a16:creationId xmlns:a16="http://schemas.microsoft.com/office/drawing/2014/main" id="{C9261B2B-1199-4330-A1D3-4880A237764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2" name="Text Box 5">
          <a:extLst>
            <a:ext uri="{FF2B5EF4-FFF2-40B4-BE49-F238E27FC236}">
              <a16:creationId xmlns:a16="http://schemas.microsoft.com/office/drawing/2014/main" id="{A0C6310C-960A-454F-B3E4-33F4D8FE9DE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3" name="Text Box 9">
          <a:extLst>
            <a:ext uri="{FF2B5EF4-FFF2-40B4-BE49-F238E27FC236}">
              <a16:creationId xmlns:a16="http://schemas.microsoft.com/office/drawing/2014/main" id="{2837D3D0-800A-4CC5-9601-7DA523CE550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4" name="Text Box 4">
          <a:extLst>
            <a:ext uri="{FF2B5EF4-FFF2-40B4-BE49-F238E27FC236}">
              <a16:creationId xmlns:a16="http://schemas.microsoft.com/office/drawing/2014/main" id="{87BAE3F8-729E-48D4-9601-435A16E6064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5" name="Text Box 5">
          <a:extLst>
            <a:ext uri="{FF2B5EF4-FFF2-40B4-BE49-F238E27FC236}">
              <a16:creationId xmlns:a16="http://schemas.microsoft.com/office/drawing/2014/main" id="{7C325C66-A70C-4EB0-8634-0497A1AAABF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6" name="Text Box 9">
          <a:extLst>
            <a:ext uri="{FF2B5EF4-FFF2-40B4-BE49-F238E27FC236}">
              <a16:creationId xmlns:a16="http://schemas.microsoft.com/office/drawing/2014/main" id="{D527410C-AD39-482F-84C0-3BD93D175BC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7" name="Text Box 4">
          <a:extLst>
            <a:ext uri="{FF2B5EF4-FFF2-40B4-BE49-F238E27FC236}">
              <a16:creationId xmlns:a16="http://schemas.microsoft.com/office/drawing/2014/main" id="{6B232046-F3BC-436E-AAFF-5B8FD83ACE7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08" name="Text Box 4">
          <a:extLst>
            <a:ext uri="{FF2B5EF4-FFF2-40B4-BE49-F238E27FC236}">
              <a16:creationId xmlns:a16="http://schemas.microsoft.com/office/drawing/2014/main" id="{B2CF5217-39BF-48F8-9ED4-577D901EC0D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09" name="Text Box 4">
          <a:extLst>
            <a:ext uri="{FF2B5EF4-FFF2-40B4-BE49-F238E27FC236}">
              <a16:creationId xmlns:a16="http://schemas.microsoft.com/office/drawing/2014/main" id="{63964A1A-D31C-4649-9B09-F210379DF5A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0" name="Text Box 5">
          <a:extLst>
            <a:ext uri="{FF2B5EF4-FFF2-40B4-BE49-F238E27FC236}">
              <a16:creationId xmlns:a16="http://schemas.microsoft.com/office/drawing/2014/main" id="{33E6B98A-E2FC-4C9D-A277-A39C37E7291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1" name="Text Box 9">
          <a:extLst>
            <a:ext uri="{FF2B5EF4-FFF2-40B4-BE49-F238E27FC236}">
              <a16:creationId xmlns:a16="http://schemas.microsoft.com/office/drawing/2014/main" id="{4C4C295C-765A-4944-AF7E-06A7B1AD17E4}"/>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2" name="Text Box 10">
          <a:extLst>
            <a:ext uri="{FF2B5EF4-FFF2-40B4-BE49-F238E27FC236}">
              <a16:creationId xmlns:a16="http://schemas.microsoft.com/office/drawing/2014/main" id="{58F62718-1421-415B-9BD9-B26F26473F6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3" name="Text Box 4">
          <a:extLst>
            <a:ext uri="{FF2B5EF4-FFF2-40B4-BE49-F238E27FC236}">
              <a16:creationId xmlns:a16="http://schemas.microsoft.com/office/drawing/2014/main" id="{30D5068B-B0D2-454D-A6CE-0156E6196C7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4" name="Text Box 5">
          <a:extLst>
            <a:ext uri="{FF2B5EF4-FFF2-40B4-BE49-F238E27FC236}">
              <a16:creationId xmlns:a16="http://schemas.microsoft.com/office/drawing/2014/main" id="{22107058-D389-4B42-B2D1-2B12C942DB8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5" name="Text Box 9">
          <a:extLst>
            <a:ext uri="{FF2B5EF4-FFF2-40B4-BE49-F238E27FC236}">
              <a16:creationId xmlns:a16="http://schemas.microsoft.com/office/drawing/2014/main" id="{9583947B-0FE7-41E3-9CC1-C3817B997BF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6" name="Text Box 10">
          <a:extLst>
            <a:ext uri="{FF2B5EF4-FFF2-40B4-BE49-F238E27FC236}">
              <a16:creationId xmlns:a16="http://schemas.microsoft.com/office/drawing/2014/main" id="{6A86BF8C-6E9E-48D0-AE11-39DD42D2B6E0}"/>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7" name="Text Box 4">
          <a:extLst>
            <a:ext uri="{FF2B5EF4-FFF2-40B4-BE49-F238E27FC236}">
              <a16:creationId xmlns:a16="http://schemas.microsoft.com/office/drawing/2014/main" id="{30EB991B-42A9-442B-92B0-40B6F5DB86A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8" name="Text Box 5">
          <a:extLst>
            <a:ext uri="{FF2B5EF4-FFF2-40B4-BE49-F238E27FC236}">
              <a16:creationId xmlns:a16="http://schemas.microsoft.com/office/drawing/2014/main" id="{9F43A309-463B-4336-90C1-668F3D93086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19" name="Text Box 9">
          <a:extLst>
            <a:ext uri="{FF2B5EF4-FFF2-40B4-BE49-F238E27FC236}">
              <a16:creationId xmlns:a16="http://schemas.microsoft.com/office/drawing/2014/main" id="{AFBF8F5F-44ED-4DF6-9410-F6B48CD8134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0" name="Text Box 10">
          <a:extLst>
            <a:ext uri="{FF2B5EF4-FFF2-40B4-BE49-F238E27FC236}">
              <a16:creationId xmlns:a16="http://schemas.microsoft.com/office/drawing/2014/main" id="{81F885E4-7835-4E04-8E3B-66D0D0745D4F}"/>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1" name="Text Box 4">
          <a:extLst>
            <a:ext uri="{FF2B5EF4-FFF2-40B4-BE49-F238E27FC236}">
              <a16:creationId xmlns:a16="http://schemas.microsoft.com/office/drawing/2014/main" id="{4024FE37-5BFE-4789-8124-B5AF1539DB2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2" name="Text Box 5">
          <a:extLst>
            <a:ext uri="{FF2B5EF4-FFF2-40B4-BE49-F238E27FC236}">
              <a16:creationId xmlns:a16="http://schemas.microsoft.com/office/drawing/2014/main" id="{B8C89B0D-1944-4DC6-AC75-0878D19A40F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3" name="Text Box 9">
          <a:extLst>
            <a:ext uri="{FF2B5EF4-FFF2-40B4-BE49-F238E27FC236}">
              <a16:creationId xmlns:a16="http://schemas.microsoft.com/office/drawing/2014/main" id="{AD84452A-4EE3-4C15-B7EC-4DDCE150786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4" name="Text Box 10">
          <a:extLst>
            <a:ext uri="{FF2B5EF4-FFF2-40B4-BE49-F238E27FC236}">
              <a16:creationId xmlns:a16="http://schemas.microsoft.com/office/drawing/2014/main" id="{36ECEC56-19E6-4C11-A0E6-C7E4881AA1A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5" name="Text Box 4">
          <a:extLst>
            <a:ext uri="{FF2B5EF4-FFF2-40B4-BE49-F238E27FC236}">
              <a16:creationId xmlns:a16="http://schemas.microsoft.com/office/drawing/2014/main" id="{6FA0BB56-CE5C-4589-8ED9-33556AF9A93F}"/>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6" name="Text Box 5">
          <a:extLst>
            <a:ext uri="{FF2B5EF4-FFF2-40B4-BE49-F238E27FC236}">
              <a16:creationId xmlns:a16="http://schemas.microsoft.com/office/drawing/2014/main" id="{0A59ADD3-922A-4975-8FC7-D7E33B2C0E4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7" name="Text Box 9">
          <a:extLst>
            <a:ext uri="{FF2B5EF4-FFF2-40B4-BE49-F238E27FC236}">
              <a16:creationId xmlns:a16="http://schemas.microsoft.com/office/drawing/2014/main" id="{C851844E-99DE-40B4-812F-065435650E7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8" name="Text Box 10">
          <a:extLst>
            <a:ext uri="{FF2B5EF4-FFF2-40B4-BE49-F238E27FC236}">
              <a16:creationId xmlns:a16="http://schemas.microsoft.com/office/drawing/2014/main" id="{5DBEF121-6539-41A7-A539-285D5227F97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29" name="Text Box 4">
          <a:extLst>
            <a:ext uri="{FF2B5EF4-FFF2-40B4-BE49-F238E27FC236}">
              <a16:creationId xmlns:a16="http://schemas.microsoft.com/office/drawing/2014/main" id="{5B73750A-BFD1-40F0-BB3C-693A99B2A84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0" name="Text Box 5">
          <a:extLst>
            <a:ext uri="{FF2B5EF4-FFF2-40B4-BE49-F238E27FC236}">
              <a16:creationId xmlns:a16="http://schemas.microsoft.com/office/drawing/2014/main" id="{E7DE392E-5C57-4FAB-BB37-44A50E4C6BC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1" name="Text Box 9">
          <a:extLst>
            <a:ext uri="{FF2B5EF4-FFF2-40B4-BE49-F238E27FC236}">
              <a16:creationId xmlns:a16="http://schemas.microsoft.com/office/drawing/2014/main" id="{4911C216-3123-430A-A98D-1FB1E6933B5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2" name="Text Box 10">
          <a:extLst>
            <a:ext uri="{FF2B5EF4-FFF2-40B4-BE49-F238E27FC236}">
              <a16:creationId xmlns:a16="http://schemas.microsoft.com/office/drawing/2014/main" id="{2175C7CF-1B23-484A-8D94-F2EB5E4BADA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3" name="Text Box 4">
          <a:extLst>
            <a:ext uri="{FF2B5EF4-FFF2-40B4-BE49-F238E27FC236}">
              <a16:creationId xmlns:a16="http://schemas.microsoft.com/office/drawing/2014/main" id="{0FCDB6DE-4403-4B37-8802-6E7D901A167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4" name="Text Box 5">
          <a:extLst>
            <a:ext uri="{FF2B5EF4-FFF2-40B4-BE49-F238E27FC236}">
              <a16:creationId xmlns:a16="http://schemas.microsoft.com/office/drawing/2014/main" id="{9A264DFD-0D2E-4B97-8731-9D59B53B94FF}"/>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5" name="Text Box 9">
          <a:extLst>
            <a:ext uri="{FF2B5EF4-FFF2-40B4-BE49-F238E27FC236}">
              <a16:creationId xmlns:a16="http://schemas.microsoft.com/office/drawing/2014/main" id="{6DE3451B-0668-43A4-A259-45336F7CDE7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36" name="Text Box 10">
          <a:extLst>
            <a:ext uri="{FF2B5EF4-FFF2-40B4-BE49-F238E27FC236}">
              <a16:creationId xmlns:a16="http://schemas.microsoft.com/office/drawing/2014/main" id="{AEB449C6-7C62-4528-B43D-BAD592D3790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37" name="Text Box 4">
          <a:extLst>
            <a:ext uri="{FF2B5EF4-FFF2-40B4-BE49-F238E27FC236}">
              <a16:creationId xmlns:a16="http://schemas.microsoft.com/office/drawing/2014/main" id="{9552C2DC-6548-4629-8306-2F8B9126650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38" name="Text Box 5">
          <a:extLst>
            <a:ext uri="{FF2B5EF4-FFF2-40B4-BE49-F238E27FC236}">
              <a16:creationId xmlns:a16="http://schemas.microsoft.com/office/drawing/2014/main" id="{2122B435-AB02-4836-B383-5F5D559D024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39" name="Text Box 9">
          <a:extLst>
            <a:ext uri="{FF2B5EF4-FFF2-40B4-BE49-F238E27FC236}">
              <a16:creationId xmlns:a16="http://schemas.microsoft.com/office/drawing/2014/main" id="{610C7B23-4065-4C46-B264-29304225895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0" name="Text Box 10">
          <a:extLst>
            <a:ext uri="{FF2B5EF4-FFF2-40B4-BE49-F238E27FC236}">
              <a16:creationId xmlns:a16="http://schemas.microsoft.com/office/drawing/2014/main" id="{DC2AF629-0631-40D8-9A1A-1B24359C2CE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1" name="Text Box 4">
          <a:extLst>
            <a:ext uri="{FF2B5EF4-FFF2-40B4-BE49-F238E27FC236}">
              <a16:creationId xmlns:a16="http://schemas.microsoft.com/office/drawing/2014/main" id="{88D881C7-ED9E-47DD-8C49-2B28CA9AD85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2" name="Text Box 5">
          <a:extLst>
            <a:ext uri="{FF2B5EF4-FFF2-40B4-BE49-F238E27FC236}">
              <a16:creationId xmlns:a16="http://schemas.microsoft.com/office/drawing/2014/main" id="{8374FBEC-1976-4320-A4CE-79EE6E19B25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3" name="Text Box 9">
          <a:extLst>
            <a:ext uri="{FF2B5EF4-FFF2-40B4-BE49-F238E27FC236}">
              <a16:creationId xmlns:a16="http://schemas.microsoft.com/office/drawing/2014/main" id="{F6F398A1-3D95-4C55-A913-62E77381EE0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4" name="Text Box 10">
          <a:extLst>
            <a:ext uri="{FF2B5EF4-FFF2-40B4-BE49-F238E27FC236}">
              <a16:creationId xmlns:a16="http://schemas.microsoft.com/office/drawing/2014/main" id="{DAF32527-DA51-43E5-9877-56BDC3A9C04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5" name="Text Box 4">
          <a:extLst>
            <a:ext uri="{FF2B5EF4-FFF2-40B4-BE49-F238E27FC236}">
              <a16:creationId xmlns:a16="http://schemas.microsoft.com/office/drawing/2014/main" id="{6E74BE3C-285C-45AB-AA11-EAED35325D1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6" name="Text Box 5">
          <a:extLst>
            <a:ext uri="{FF2B5EF4-FFF2-40B4-BE49-F238E27FC236}">
              <a16:creationId xmlns:a16="http://schemas.microsoft.com/office/drawing/2014/main" id="{858FEF1E-ED50-4CA5-85FE-250389649D4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7" name="Text Box 9">
          <a:extLst>
            <a:ext uri="{FF2B5EF4-FFF2-40B4-BE49-F238E27FC236}">
              <a16:creationId xmlns:a16="http://schemas.microsoft.com/office/drawing/2014/main" id="{4DEF2032-DEE7-4245-A085-76DAC51D4FE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8" name="Text Box 10">
          <a:extLst>
            <a:ext uri="{FF2B5EF4-FFF2-40B4-BE49-F238E27FC236}">
              <a16:creationId xmlns:a16="http://schemas.microsoft.com/office/drawing/2014/main" id="{7C369441-E3B1-4591-846D-90AE68F3517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49" name="Text Box 4">
          <a:extLst>
            <a:ext uri="{FF2B5EF4-FFF2-40B4-BE49-F238E27FC236}">
              <a16:creationId xmlns:a16="http://schemas.microsoft.com/office/drawing/2014/main" id="{B9603D31-5F49-4D55-B6E1-4B4E9E9AF64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0" name="Text Box 5">
          <a:extLst>
            <a:ext uri="{FF2B5EF4-FFF2-40B4-BE49-F238E27FC236}">
              <a16:creationId xmlns:a16="http://schemas.microsoft.com/office/drawing/2014/main" id="{C580FB23-C86F-461C-845D-74C23B210BF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1" name="Text Box 9">
          <a:extLst>
            <a:ext uri="{FF2B5EF4-FFF2-40B4-BE49-F238E27FC236}">
              <a16:creationId xmlns:a16="http://schemas.microsoft.com/office/drawing/2014/main" id="{7594118A-0A9C-42E7-8349-E906683EE2F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2" name="Text Box 10">
          <a:extLst>
            <a:ext uri="{FF2B5EF4-FFF2-40B4-BE49-F238E27FC236}">
              <a16:creationId xmlns:a16="http://schemas.microsoft.com/office/drawing/2014/main" id="{1EA00A13-3746-46BD-834C-805091C7B7A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3" name="Text Box 4">
          <a:extLst>
            <a:ext uri="{FF2B5EF4-FFF2-40B4-BE49-F238E27FC236}">
              <a16:creationId xmlns:a16="http://schemas.microsoft.com/office/drawing/2014/main" id="{D3EEE79F-9E1C-43AE-967E-AC095433F3B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4" name="Text Box 5">
          <a:extLst>
            <a:ext uri="{FF2B5EF4-FFF2-40B4-BE49-F238E27FC236}">
              <a16:creationId xmlns:a16="http://schemas.microsoft.com/office/drawing/2014/main" id="{77C42636-0CAF-4D2F-ACF9-71AD890E517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5" name="Text Box 9">
          <a:extLst>
            <a:ext uri="{FF2B5EF4-FFF2-40B4-BE49-F238E27FC236}">
              <a16:creationId xmlns:a16="http://schemas.microsoft.com/office/drawing/2014/main" id="{56829F48-F240-4556-A1D1-A4CD3AD6032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6" name="Text Box 10">
          <a:extLst>
            <a:ext uri="{FF2B5EF4-FFF2-40B4-BE49-F238E27FC236}">
              <a16:creationId xmlns:a16="http://schemas.microsoft.com/office/drawing/2014/main" id="{DA759179-270B-4917-BFDB-7C8A6385BF1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7" name="Text Box 4">
          <a:extLst>
            <a:ext uri="{FF2B5EF4-FFF2-40B4-BE49-F238E27FC236}">
              <a16:creationId xmlns:a16="http://schemas.microsoft.com/office/drawing/2014/main" id="{AD5E917D-99DE-438F-B523-93CC04B7DB6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8" name="Text Box 5">
          <a:extLst>
            <a:ext uri="{FF2B5EF4-FFF2-40B4-BE49-F238E27FC236}">
              <a16:creationId xmlns:a16="http://schemas.microsoft.com/office/drawing/2014/main" id="{DDE42E11-B1CF-4B6E-B9FC-497C0D6F079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59" name="Text Box 9">
          <a:extLst>
            <a:ext uri="{FF2B5EF4-FFF2-40B4-BE49-F238E27FC236}">
              <a16:creationId xmlns:a16="http://schemas.microsoft.com/office/drawing/2014/main" id="{A8AC826E-409B-4FA4-85E2-5B8F0C5250D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0" name="Text Box 10">
          <a:extLst>
            <a:ext uri="{FF2B5EF4-FFF2-40B4-BE49-F238E27FC236}">
              <a16:creationId xmlns:a16="http://schemas.microsoft.com/office/drawing/2014/main" id="{AA575FD8-92EC-49B5-9724-9F2A8A51D74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1" name="Text Box 4">
          <a:extLst>
            <a:ext uri="{FF2B5EF4-FFF2-40B4-BE49-F238E27FC236}">
              <a16:creationId xmlns:a16="http://schemas.microsoft.com/office/drawing/2014/main" id="{6FDA9FC3-5C55-4F95-95A9-00A7D7F2478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2" name="Text Box 5">
          <a:extLst>
            <a:ext uri="{FF2B5EF4-FFF2-40B4-BE49-F238E27FC236}">
              <a16:creationId xmlns:a16="http://schemas.microsoft.com/office/drawing/2014/main" id="{9BD695A0-07B6-4DDB-A995-E15004512E6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3" name="Text Box 9">
          <a:extLst>
            <a:ext uri="{FF2B5EF4-FFF2-40B4-BE49-F238E27FC236}">
              <a16:creationId xmlns:a16="http://schemas.microsoft.com/office/drawing/2014/main" id="{5D649E04-8302-461D-A30D-2253CD43BED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4" name="Text Box 10">
          <a:extLst>
            <a:ext uri="{FF2B5EF4-FFF2-40B4-BE49-F238E27FC236}">
              <a16:creationId xmlns:a16="http://schemas.microsoft.com/office/drawing/2014/main" id="{73D988FE-50CE-4D0A-A359-7156C466E12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5" name="Text Box 4">
          <a:extLst>
            <a:ext uri="{FF2B5EF4-FFF2-40B4-BE49-F238E27FC236}">
              <a16:creationId xmlns:a16="http://schemas.microsoft.com/office/drawing/2014/main" id="{EA2A6490-9903-4A03-9DB6-B6E5C6B8F40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6" name="Text Box 5">
          <a:extLst>
            <a:ext uri="{FF2B5EF4-FFF2-40B4-BE49-F238E27FC236}">
              <a16:creationId xmlns:a16="http://schemas.microsoft.com/office/drawing/2014/main" id="{1B26A2FB-7D8D-45A8-94C0-8F4802B618E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7" name="Text Box 9">
          <a:extLst>
            <a:ext uri="{FF2B5EF4-FFF2-40B4-BE49-F238E27FC236}">
              <a16:creationId xmlns:a16="http://schemas.microsoft.com/office/drawing/2014/main" id="{30C1BDF7-575F-48F5-A612-68D715028F8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8" name="Text Box 10">
          <a:extLst>
            <a:ext uri="{FF2B5EF4-FFF2-40B4-BE49-F238E27FC236}">
              <a16:creationId xmlns:a16="http://schemas.microsoft.com/office/drawing/2014/main" id="{E3734849-C9AF-407B-998A-ACC1EB4F0F5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69" name="Text Box 4">
          <a:extLst>
            <a:ext uri="{FF2B5EF4-FFF2-40B4-BE49-F238E27FC236}">
              <a16:creationId xmlns:a16="http://schemas.microsoft.com/office/drawing/2014/main" id="{60FCE432-CBDB-489A-B745-9A7E8D92ACC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0" name="Text Box 5">
          <a:extLst>
            <a:ext uri="{FF2B5EF4-FFF2-40B4-BE49-F238E27FC236}">
              <a16:creationId xmlns:a16="http://schemas.microsoft.com/office/drawing/2014/main" id="{87362C2A-2C1E-43B7-98E5-A813131ADFD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1" name="Text Box 9">
          <a:extLst>
            <a:ext uri="{FF2B5EF4-FFF2-40B4-BE49-F238E27FC236}">
              <a16:creationId xmlns:a16="http://schemas.microsoft.com/office/drawing/2014/main" id="{310A7C1A-8394-477E-8532-CB93F06105D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2" name="Text Box 10">
          <a:extLst>
            <a:ext uri="{FF2B5EF4-FFF2-40B4-BE49-F238E27FC236}">
              <a16:creationId xmlns:a16="http://schemas.microsoft.com/office/drawing/2014/main" id="{9AF21877-901B-42F7-BC92-6B4ED89341B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3" name="Text Box 4">
          <a:extLst>
            <a:ext uri="{FF2B5EF4-FFF2-40B4-BE49-F238E27FC236}">
              <a16:creationId xmlns:a16="http://schemas.microsoft.com/office/drawing/2014/main" id="{D8A0A976-66FD-4ACE-8AEE-FE0B63E389F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4" name="Text Box 5">
          <a:extLst>
            <a:ext uri="{FF2B5EF4-FFF2-40B4-BE49-F238E27FC236}">
              <a16:creationId xmlns:a16="http://schemas.microsoft.com/office/drawing/2014/main" id="{891E8F9D-6FD8-4480-AD9C-C2BFA8152D5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5" name="Text Box 9">
          <a:extLst>
            <a:ext uri="{FF2B5EF4-FFF2-40B4-BE49-F238E27FC236}">
              <a16:creationId xmlns:a16="http://schemas.microsoft.com/office/drawing/2014/main" id="{69C5DE04-0E18-4142-9738-139F5374FB5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6" name="Text Box 10">
          <a:extLst>
            <a:ext uri="{FF2B5EF4-FFF2-40B4-BE49-F238E27FC236}">
              <a16:creationId xmlns:a16="http://schemas.microsoft.com/office/drawing/2014/main" id="{AC604034-990D-470D-A87E-18E8BEF4238E}"/>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7" name="Text Box 4">
          <a:extLst>
            <a:ext uri="{FF2B5EF4-FFF2-40B4-BE49-F238E27FC236}">
              <a16:creationId xmlns:a16="http://schemas.microsoft.com/office/drawing/2014/main" id="{49D799BA-BC77-4D15-96BB-461558BEDC8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8" name="Text Box 5">
          <a:extLst>
            <a:ext uri="{FF2B5EF4-FFF2-40B4-BE49-F238E27FC236}">
              <a16:creationId xmlns:a16="http://schemas.microsoft.com/office/drawing/2014/main" id="{38518389-5D99-471C-A259-CD488CE3816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79" name="Text Box 9">
          <a:extLst>
            <a:ext uri="{FF2B5EF4-FFF2-40B4-BE49-F238E27FC236}">
              <a16:creationId xmlns:a16="http://schemas.microsoft.com/office/drawing/2014/main" id="{3404EDDA-B77E-455D-ACFC-1B9CBD83FD4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80" name="Text Box 10">
          <a:extLst>
            <a:ext uri="{FF2B5EF4-FFF2-40B4-BE49-F238E27FC236}">
              <a16:creationId xmlns:a16="http://schemas.microsoft.com/office/drawing/2014/main" id="{2BCFFA6A-D39D-4276-84AC-8AF62CE5772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581" name="Text Box 4">
          <a:extLst>
            <a:ext uri="{FF2B5EF4-FFF2-40B4-BE49-F238E27FC236}">
              <a16:creationId xmlns:a16="http://schemas.microsoft.com/office/drawing/2014/main" id="{D21DD803-20E0-49BD-97AC-463A88365E49}"/>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582" name="Text Box 5">
          <a:extLst>
            <a:ext uri="{FF2B5EF4-FFF2-40B4-BE49-F238E27FC236}">
              <a16:creationId xmlns:a16="http://schemas.microsoft.com/office/drawing/2014/main" id="{CD397B3F-5223-4B52-82BA-0BB1B4399D13}"/>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583" name="Text Box 9">
          <a:extLst>
            <a:ext uri="{FF2B5EF4-FFF2-40B4-BE49-F238E27FC236}">
              <a16:creationId xmlns:a16="http://schemas.microsoft.com/office/drawing/2014/main" id="{48BE49F3-6AF1-49E5-B125-C89D69637C4C}"/>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584" name="Text Box 10">
          <a:extLst>
            <a:ext uri="{FF2B5EF4-FFF2-40B4-BE49-F238E27FC236}">
              <a16:creationId xmlns:a16="http://schemas.microsoft.com/office/drawing/2014/main" id="{03E9F570-064C-4747-8CED-ACC6E0D2C50A}"/>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85" name="Text Box 4">
          <a:extLst>
            <a:ext uri="{FF2B5EF4-FFF2-40B4-BE49-F238E27FC236}">
              <a16:creationId xmlns:a16="http://schemas.microsoft.com/office/drawing/2014/main" id="{6A68D6CB-5B8F-4F49-BF3E-78C786EEAE8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86" name="Text Box 5">
          <a:extLst>
            <a:ext uri="{FF2B5EF4-FFF2-40B4-BE49-F238E27FC236}">
              <a16:creationId xmlns:a16="http://schemas.microsoft.com/office/drawing/2014/main" id="{ECE5F2B1-4DC3-4F11-85BA-6A8F5899324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87" name="Text Box 9">
          <a:extLst>
            <a:ext uri="{FF2B5EF4-FFF2-40B4-BE49-F238E27FC236}">
              <a16:creationId xmlns:a16="http://schemas.microsoft.com/office/drawing/2014/main" id="{D4CC129A-06BD-4765-8A8B-D2A0178A771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88" name="Text Box 10">
          <a:extLst>
            <a:ext uri="{FF2B5EF4-FFF2-40B4-BE49-F238E27FC236}">
              <a16:creationId xmlns:a16="http://schemas.microsoft.com/office/drawing/2014/main" id="{516817B3-8720-4245-A178-AE6B57DC8D9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89" name="Text Box 4">
          <a:extLst>
            <a:ext uri="{FF2B5EF4-FFF2-40B4-BE49-F238E27FC236}">
              <a16:creationId xmlns:a16="http://schemas.microsoft.com/office/drawing/2014/main" id="{95C63BAE-A818-42E0-890C-1A14EEC31CA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90" name="Text Box 5">
          <a:extLst>
            <a:ext uri="{FF2B5EF4-FFF2-40B4-BE49-F238E27FC236}">
              <a16:creationId xmlns:a16="http://schemas.microsoft.com/office/drawing/2014/main" id="{AD512CFD-510A-48D2-9C0F-81ED75F8A17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591" name="Text Box 9">
          <a:extLst>
            <a:ext uri="{FF2B5EF4-FFF2-40B4-BE49-F238E27FC236}">
              <a16:creationId xmlns:a16="http://schemas.microsoft.com/office/drawing/2014/main" id="{758D8DBF-B6C8-4CAA-AB19-2AFC14CAA4E9}"/>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2" name="Text Box 4">
          <a:extLst>
            <a:ext uri="{FF2B5EF4-FFF2-40B4-BE49-F238E27FC236}">
              <a16:creationId xmlns:a16="http://schemas.microsoft.com/office/drawing/2014/main" id="{F0D332AD-F54B-42F0-9793-3724482DA6F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3" name="Text Box 5">
          <a:extLst>
            <a:ext uri="{FF2B5EF4-FFF2-40B4-BE49-F238E27FC236}">
              <a16:creationId xmlns:a16="http://schemas.microsoft.com/office/drawing/2014/main" id="{B6F39C31-3334-4C5F-A7FE-23F5706903B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4" name="Text Box 9">
          <a:extLst>
            <a:ext uri="{FF2B5EF4-FFF2-40B4-BE49-F238E27FC236}">
              <a16:creationId xmlns:a16="http://schemas.microsoft.com/office/drawing/2014/main" id="{575BAB9E-DE28-4EFC-BAD3-F114D5146D2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5" name="Text Box 10">
          <a:extLst>
            <a:ext uri="{FF2B5EF4-FFF2-40B4-BE49-F238E27FC236}">
              <a16:creationId xmlns:a16="http://schemas.microsoft.com/office/drawing/2014/main" id="{87392C77-3990-4555-B9EB-1DFB2A1A489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6" name="Text Box 4">
          <a:extLst>
            <a:ext uri="{FF2B5EF4-FFF2-40B4-BE49-F238E27FC236}">
              <a16:creationId xmlns:a16="http://schemas.microsoft.com/office/drawing/2014/main" id="{33CBBA4F-DC03-4B02-B40F-4FB373AD301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7" name="Text Box 5">
          <a:extLst>
            <a:ext uri="{FF2B5EF4-FFF2-40B4-BE49-F238E27FC236}">
              <a16:creationId xmlns:a16="http://schemas.microsoft.com/office/drawing/2014/main" id="{AC3D87C7-F601-4B9F-A1CF-472D2F4A0BA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8" name="Text Box 9">
          <a:extLst>
            <a:ext uri="{FF2B5EF4-FFF2-40B4-BE49-F238E27FC236}">
              <a16:creationId xmlns:a16="http://schemas.microsoft.com/office/drawing/2014/main" id="{CFDC2819-FA50-4A99-A1AB-04455949C91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599" name="Text Box 4">
          <a:extLst>
            <a:ext uri="{FF2B5EF4-FFF2-40B4-BE49-F238E27FC236}">
              <a16:creationId xmlns:a16="http://schemas.microsoft.com/office/drawing/2014/main" id="{0D94E420-6963-4A91-B713-2A0547A85D5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00" name="Text Box 5">
          <a:extLst>
            <a:ext uri="{FF2B5EF4-FFF2-40B4-BE49-F238E27FC236}">
              <a16:creationId xmlns:a16="http://schemas.microsoft.com/office/drawing/2014/main" id="{7BEC7031-4D75-414A-85C9-F3027311CA8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01" name="Text Box 9">
          <a:extLst>
            <a:ext uri="{FF2B5EF4-FFF2-40B4-BE49-F238E27FC236}">
              <a16:creationId xmlns:a16="http://schemas.microsoft.com/office/drawing/2014/main" id="{82BFCAA4-A2F5-478C-B7F0-74C4D3195F5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02" name="Text Box 4">
          <a:extLst>
            <a:ext uri="{FF2B5EF4-FFF2-40B4-BE49-F238E27FC236}">
              <a16:creationId xmlns:a16="http://schemas.microsoft.com/office/drawing/2014/main" id="{6F07C1BF-4A8D-4E48-B841-0032EFEC5D8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03" name="Text Box 4">
          <a:extLst>
            <a:ext uri="{FF2B5EF4-FFF2-40B4-BE49-F238E27FC236}">
              <a16:creationId xmlns:a16="http://schemas.microsoft.com/office/drawing/2014/main" id="{698301F9-4F0C-49F5-BE1A-0664D476A19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04" name="Text Box 4">
          <a:extLst>
            <a:ext uri="{FF2B5EF4-FFF2-40B4-BE49-F238E27FC236}">
              <a16:creationId xmlns:a16="http://schemas.microsoft.com/office/drawing/2014/main" id="{5153F921-FB26-4EE7-8134-CB4F9DC1878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05" name="Text Box 5">
          <a:extLst>
            <a:ext uri="{FF2B5EF4-FFF2-40B4-BE49-F238E27FC236}">
              <a16:creationId xmlns:a16="http://schemas.microsoft.com/office/drawing/2014/main" id="{692739CD-20E2-4DD3-9441-6AE6F3C8BCC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06" name="Text Box 9">
          <a:extLst>
            <a:ext uri="{FF2B5EF4-FFF2-40B4-BE49-F238E27FC236}">
              <a16:creationId xmlns:a16="http://schemas.microsoft.com/office/drawing/2014/main" id="{41BCBCAD-C32D-4AD1-96AD-117DCD66E059}"/>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07" name="Text Box 10">
          <a:extLst>
            <a:ext uri="{FF2B5EF4-FFF2-40B4-BE49-F238E27FC236}">
              <a16:creationId xmlns:a16="http://schemas.microsoft.com/office/drawing/2014/main" id="{4088A0D8-BA04-487A-8F44-0C48271F528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08" name="Text Box 4">
          <a:extLst>
            <a:ext uri="{FF2B5EF4-FFF2-40B4-BE49-F238E27FC236}">
              <a16:creationId xmlns:a16="http://schemas.microsoft.com/office/drawing/2014/main" id="{0F755E35-3905-43DA-8679-0F2CF13E137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09" name="Text Box 5">
          <a:extLst>
            <a:ext uri="{FF2B5EF4-FFF2-40B4-BE49-F238E27FC236}">
              <a16:creationId xmlns:a16="http://schemas.microsoft.com/office/drawing/2014/main" id="{AC6B1833-30DF-455C-9B40-0CF88D8C576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0" name="Text Box 9">
          <a:extLst>
            <a:ext uri="{FF2B5EF4-FFF2-40B4-BE49-F238E27FC236}">
              <a16:creationId xmlns:a16="http://schemas.microsoft.com/office/drawing/2014/main" id="{15C48B5A-B808-493D-A1B1-9697F3CC999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1" name="Text Box 10">
          <a:extLst>
            <a:ext uri="{FF2B5EF4-FFF2-40B4-BE49-F238E27FC236}">
              <a16:creationId xmlns:a16="http://schemas.microsoft.com/office/drawing/2014/main" id="{7E42AB80-6B9B-49BE-8436-984E0D89A27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2" name="Text Box 4">
          <a:extLst>
            <a:ext uri="{FF2B5EF4-FFF2-40B4-BE49-F238E27FC236}">
              <a16:creationId xmlns:a16="http://schemas.microsoft.com/office/drawing/2014/main" id="{B8086EE7-BE84-420C-A008-7AEB06CC1DFE}"/>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3" name="Text Box 5">
          <a:extLst>
            <a:ext uri="{FF2B5EF4-FFF2-40B4-BE49-F238E27FC236}">
              <a16:creationId xmlns:a16="http://schemas.microsoft.com/office/drawing/2014/main" id="{8ECCB3CB-53AA-4128-A649-9D0FA7C9E166}"/>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4" name="Text Box 9">
          <a:extLst>
            <a:ext uri="{FF2B5EF4-FFF2-40B4-BE49-F238E27FC236}">
              <a16:creationId xmlns:a16="http://schemas.microsoft.com/office/drawing/2014/main" id="{E0CC093D-7349-4384-BBE2-1B4ACEB8078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5" name="Text Box 10">
          <a:extLst>
            <a:ext uri="{FF2B5EF4-FFF2-40B4-BE49-F238E27FC236}">
              <a16:creationId xmlns:a16="http://schemas.microsoft.com/office/drawing/2014/main" id="{013887E3-CD89-459C-AE91-4F8897732BE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6" name="Text Box 4">
          <a:extLst>
            <a:ext uri="{FF2B5EF4-FFF2-40B4-BE49-F238E27FC236}">
              <a16:creationId xmlns:a16="http://schemas.microsoft.com/office/drawing/2014/main" id="{44E103F8-B98E-4F66-AE80-7FE9528DF90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7" name="Text Box 5">
          <a:extLst>
            <a:ext uri="{FF2B5EF4-FFF2-40B4-BE49-F238E27FC236}">
              <a16:creationId xmlns:a16="http://schemas.microsoft.com/office/drawing/2014/main" id="{ACBA1F6A-B41D-46B3-B743-F453BD652647}"/>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8" name="Text Box 9">
          <a:extLst>
            <a:ext uri="{FF2B5EF4-FFF2-40B4-BE49-F238E27FC236}">
              <a16:creationId xmlns:a16="http://schemas.microsoft.com/office/drawing/2014/main" id="{5B5122B7-7D50-4BD4-934D-17D7D4FF3C6C}"/>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19" name="Text Box 10">
          <a:extLst>
            <a:ext uri="{FF2B5EF4-FFF2-40B4-BE49-F238E27FC236}">
              <a16:creationId xmlns:a16="http://schemas.microsoft.com/office/drawing/2014/main" id="{ADDBA666-F38F-42D3-9857-AE0C1C0B8FC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0" name="Text Box 4">
          <a:extLst>
            <a:ext uri="{FF2B5EF4-FFF2-40B4-BE49-F238E27FC236}">
              <a16:creationId xmlns:a16="http://schemas.microsoft.com/office/drawing/2014/main" id="{C5DA6404-0C3C-44C3-A508-31F9E7E5F14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1" name="Text Box 5">
          <a:extLst>
            <a:ext uri="{FF2B5EF4-FFF2-40B4-BE49-F238E27FC236}">
              <a16:creationId xmlns:a16="http://schemas.microsoft.com/office/drawing/2014/main" id="{E98181C7-BD70-45E6-87EE-034AB5A491EF}"/>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2" name="Text Box 9">
          <a:extLst>
            <a:ext uri="{FF2B5EF4-FFF2-40B4-BE49-F238E27FC236}">
              <a16:creationId xmlns:a16="http://schemas.microsoft.com/office/drawing/2014/main" id="{965D3817-1AE8-4E9A-B386-88790F231D88}"/>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3" name="Text Box 10">
          <a:extLst>
            <a:ext uri="{FF2B5EF4-FFF2-40B4-BE49-F238E27FC236}">
              <a16:creationId xmlns:a16="http://schemas.microsoft.com/office/drawing/2014/main" id="{2152FFAD-2277-47BF-8DB7-72B94834064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4" name="Text Box 4">
          <a:extLst>
            <a:ext uri="{FF2B5EF4-FFF2-40B4-BE49-F238E27FC236}">
              <a16:creationId xmlns:a16="http://schemas.microsoft.com/office/drawing/2014/main" id="{9120F983-C4ED-4A7D-A05C-ADF2250AD665}"/>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5" name="Text Box 5">
          <a:extLst>
            <a:ext uri="{FF2B5EF4-FFF2-40B4-BE49-F238E27FC236}">
              <a16:creationId xmlns:a16="http://schemas.microsoft.com/office/drawing/2014/main" id="{E294D72E-8140-4E2A-A0D9-D6B9AA8A1271}"/>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6" name="Text Box 9">
          <a:extLst>
            <a:ext uri="{FF2B5EF4-FFF2-40B4-BE49-F238E27FC236}">
              <a16:creationId xmlns:a16="http://schemas.microsoft.com/office/drawing/2014/main" id="{23D322D6-9E33-4FFC-A201-7644CF046522}"/>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7" name="Text Box 10">
          <a:extLst>
            <a:ext uri="{FF2B5EF4-FFF2-40B4-BE49-F238E27FC236}">
              <a16:creationId xmlns:a16="http://schemas.microsoft.com/office/drawing/2014/main" id="{23FC7ECE-5636-4F73-A385-9C17B936A68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8" name="Text Box 4">
          <a:extLst>
            <a:ext uri="{FF2B5EF4-FFF2-40B4-BE49-F238E27FC236}">
              <a16:creationId xmlns:a16="http://schemas.microsoft.com/office/drawing/2014/main" id="{0534FA9C-C070-44FB-A30D-A4D8AC42FC3B}"/>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29" name="Text Box 5">
          <a:extLst>
            <a:ext uri="{FF2B5EF4-FFF2-40B4-BE49-F238E27FC236}">
              <a16:creationId xmlns:a16="http://schemas.microsoft.com/office/drawing/2014/main" id="{6AE69750-896E-4B97-83F1-A202A88D15BA}"/>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30" name="Text Box 9">
          <a:extLst>
            <a:ext uri="{FF2B5EF4-FFF2-40B4-BE49-F238E27FC236}">
              <a16:creationId xmlns:a16="http://schemas.microsoft.com/office/drawing/2014/main" id="{78A77C82-1D88-473A-84B2-69F3D47DCBBD}"/>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52400"/>
    <xdr:sp macro="" textlink="">
      <xdr:nvSpPr>
        <xdr:cNvPr id="631" name="Text Box 10">
          <a:extLst>
            <a:ext uri="{FF2B5EF4-FFF2-40B4-BE49-F238E27FC236}">
              <a16:creationId xmlns:a16="http://schemas.microsoft.com/office/drawing/2014/main" id="{344989F8-D488-4A8A-A540-326D1CD55373}"/>
            </a:ext>
          </a:extLst>
        </xdr:cNvPr>
        <xdr:cNvSpPr txBox="1">
          <a:spLocks noChangeArrowheads="1"/>
        </xdr:cNvSpPr>
      </xdr:nvSpPr>
      <xdr:spPr bwMode="auto">
        <a:xfrm>
          <a:off x="5248275" y="164801550"/>
          <a:ext cx="76200" cy="152400"/>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2" name="Text Box 4">
          <a:extLst>
            <a:ext uri="{FF2B5EF4-FFF2-40B4-BE49-F238E27FC236}">
              <a16:creationId xmlns:a16="http://schemas.microsoft.com/office/drawing/2014/main" id="{A7285145-3035-4BB9-B932-2055150B2C6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3" name="Text Box 5">
          <a:extLst>
            <a:ext uri="{FF2B5EF4-FFF2-40B4-BE49-F238E27FC236}">
              <a16:creationId xmlns:a16="http://schemas.microsoft.com/office/drawing/2014/main" id="{23DAFBC5-7DA7-4C61-B3E0-03A20AC78B4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4" name="Text Box 9">
          <a:extLst>
            <a:ext uri="{FF2B5EF4-FFF2-40B4-BE49-F238E27FC236}">
              <a16:creationId xmlns:a16="http://schemas.microsoft.com/office/drawing/2014/main" id="{D29D2FD7-EC70-49F1-AB63-C1AC5D6D0BE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5" name="Text Box 10">
          <a:extLst>
            <a:ext uri="{FF2B5EF4-FFF2-40B4-BE49-F238E27FC236}">
              <a16:creationId xmlns:a16="http://schemas.microsoft.com/office/drawing/2014/main" id="{FB1D6E7E-5489-44A3-BC5C-975FDF096D1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6" name="Text Box 4">
          <a:extLst>
            <a:ext uri="{FF2B5EF4-FFF2-40B4-BE49-F238E27FC236}">
              <a16:creationId xmlns:a16="http://schemas.microsoft.com/office/drawing/2014/main" id="{598F4461-49D4-49CC-9ED8-3867F630E64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7" name="Text Box 5">
          <a:extLst>
            <a:ext uri="{FF2B5EF4-FFF2-40B4-BE49-F238E27FC236}">
              <a16:creationId xmlns:a16="http://schemas.microsoft.com/office/drawing/2014/main" id="{EE5D1FB7-AA65-4F8D-B0EB-F2FCA636C24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8" name="Text Box 9">
          <a:extLst>
            <a:ext uri="{FF2B5EF4-FFF2-40B4-BE49-F238E27FC236}">
              <a16:creationId xmlns:a16="http://schemas.microsoft.com/office/drawing/2014/main" id="{0BEBBB29-0F96-41DE-A57F-E9224099012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39" name="Text Box 10">
          <a:extLst>
            <a:ext uri="{FF2B5EF4-FFF2-40B4-BE49-F238E27FC236}">
              <a16:creationId xmlns:a16="http://schemas.microsoft.com/office/drawing/2014/main" id="{8BC87DB5-E481-4DB2-85F4-BD0EEBAAA05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0" name="Text Box 4">
          <a:extLst>
            <a:ext uri="{FF2B5EF4-FFF2-40B4-BE49-F238E27FC236}">
              <a16:creationId xmlns:a16="http://schemas.microsoft.com/office/drawing/2014/main" id="{26A7CCA9-6F8B-4E2E-AAFA-612A8B7EE9A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1" name="Text Box 5">
          <a:extLst>
            <a:ext uri="{FF2B5EF4-FFF2-40B4-BE49-F238E27FC236}">
              <a16:creationId xmlns:a16="http://schemas.microsoft.com/office/drawing/2014/main" id="{AA9EC31D-4AA4-428F-8020-C32D93AC237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2" name="Text Box 9">
          <a:extLst>
            <a:ext uri="{FF2B5EF4-FFF2-40B4-BE49-F238E27FC236}">
              <a16:creationId xmlns:a16="http://schemas.microsoft.com/office/drawing/2014/main" id="{2BB9482C-6967-4F4B-8651-588F9D0AE1F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3" name="Text Box 10">
          <a:extLst>
            <a:ext uri="{FF2B5EF4-FFF2-40B4-BE49-F238E27FC236}">
              <a16:creationId xmlns:a16="http://schemas.microsoft.com/office/drawing/2014/main" id="{75FCA162-3FF8-4E70-9D61-EFC7B345631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4" name="Text Box 4">
          <a:extLst>
            <a:ext uri="{FF2B5EF4-FFF2-40B4-BE49-F238E27FC236}">
              <a16:creationId xmlns:a16="http://schemas.microsoft.com/office/drawing/2014/main" id="{C5864586-EF41-4FF7-9C36-AAE05B40240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5" name="Text Box 5">
          <a:extLst>
            <a:ext uri="{FF2B5EF4-FFF2-40B4-BE49-F238E27FC236}">
              <a16:creationId xmlns:a16="http://schemas.microsoft.com/office/drawing/2014/main" id="{C8DE7EA6-579D-4E41-94F9-219967E6BDB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6" name="Text Box 9">
          <a:extLst>
            <a:ext uri="{FF2B5EF4-FFF2-40B4-BE49-F238E27FC236}">
              <a16:creationId xmlns:a16="http://schemas.microsoft.com/office/drawing/2014/main" id="{82556A81-21E6-49D4-A3E2-17E74BE343C5}"/>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7" name="Text Box 10">
          <a:extLst>
            <a:ext uri="{FF2B5EF4-FFF2-40B4-BE49-F238E27FC236}">
              <a16:creationId xmlns:a16="http://schemas.microsoft.com/office/drawing/2014/main" id="{33C64625-CE3B-4F1F-AE3B-606269B07F1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8" name="Text Box 4">
          <a:extLst>
            <a:ext uri="{FF2B5EF4-FFF2-40B4-BE49-F238E27FC236}">
              <a16:creationId xmlns:a16="http://schemas.microsoft.com/office/drawing/2014/main" id="{6588D679-6ED3-4AA5-805E-2A357047A1F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49" name="Text Box 5">
          <a:extLst>
            <a:ext uri="{FF2B5EF4-FFF2-40B4-BE49-F238E27FC236}">
              <a16:creationId xmlns:a16="http://schemas.microsoft.com/office/drawing/2014/main" id="{7C25D0B6-84BA-4E21-9D61-E2DC15B1A08A}"/>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0" name="Text Box 9">
          <a:extLst>
            <a:ext uri="{FF2B5EF4-FFF2-40B4-BE49-F238E27FC236}">
              <a16:creationId xmlns:a16="http://schemas.microsoft.com/office/drawing/2014/main" id="{06A2194A-0B48-4B70-A361-3EB03DE2FE3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1" name="Text Box 10">
          <a:extLst>
            <a:ext uri="{FF2B5EF4-FFF2-40B4-BE49-F238E27FC236}">
              <a16:creationId xmlns:a16="http://schemas.microsoft.com/office/drawing/2014/main" id="{4F9841E0-1086-42E6-BF3D-2C267AB89C3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2" name="Text Box 4">
          <a:extLst>
            <a:ext uri="{FF2B5EF4-FFF2-40B4-BE49-F238E27FC236}">
              <a16:creationId xmlns:a16="http://schemas.microsoft.com/office/drawing/2014/main" id="{10558EC0-1690-48D4-BD40-7E963615097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3" name="Text Box 5">
          <a:extLst>
            <a:ext uri="{FF2B5EF4-FFF2-40B4-BE49-F238E27FC236}">
              <a16:creationId xmlns:a16="http://schemas.microsoft.com/office/drawing/2014/main" id="{E494D412-AED1-4003-968F-654522398CE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4" name="Text Box 9">
          <a:extLst>
            <a:ext uri="{FF2B5EF4-FFF2-40B4-BE49-F238E27FC236}">
              <a16:creationId xmlns:a16="http://schemas.microsoft.com/office/drawing/2014/main" id="{0749D23A-F8A7-465D-8CE9-8D106D1E72A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5" name="Text Box 10">
          <a:extLst>
            <a:ext uri="{FF2B5EF4-FFF2-40B4-BE49-F238E27FC236}">
              <a16:creationId xmlns:a16="http://schemas.microsoft.com/office/drawing/2014/main" id="{5A192764-10DE-4203-9764-ABF92D04384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6" name="Text Box 4">
          <a:extLst>
            <a:ext uri="{FF2B5EF4-FFF2-40B4-BE49-F238E27FC236}">
              <a16:creationId xmlns:a16="http://schemas.microsoft.com/office/drawing/2014/main" id="{C51ECC83-76AE-4720-8925-D4CD3BFFF0D3}"/>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7" name="Text Box 5">
          <a:extLst>
            <a:ext uri="{FF2B5EF4-FFF2-40B4-BE49-F238E27FC236}">
              <a16:creationId xmlns:a16="http://schemas.microsoft.com/office/drawing/2014/main" id="{1AD5AAE4-499F-4CE3-A2F9-ACA3103B91B7}"/>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8" name="Text Box 9">
          <a:extLst>
            <a:ext uri="{FF2B5EF4-FFF2-40B4-BE49-F238E27FC236}">
              <a16:creationId xmlns:a16="http://schemas.microsoft.com/office/drawing/2014/main" id="{8866B794-427C-45F4-8BA6-B2F4532A79A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59" name="Text Box 10">
          <a:extLst>
            <a:ext uri="{FF2B5EF4-FFF2-40B4-BE49-F238E27FC236}">
              <a16:creationId xmlns:a16="http://schemas.microsoft.com/office/drawing/2014/main" id="{DA13CF06-BDDB-4C4E-ABCF-22A1056AAF00}"/>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0" name="Text Box 4">
          <a:extLst>
            <a:ext uri="{FF2B5EF4-FFF2-40B4-BE49-F238E27FC236}">
              <a16:creationId xmlns:a16="http://schemas.microsoft.com/office/drawing/2014/main" id="{3E31FAB2-9F6F-4169-BCD4-83565A1164AF}"/>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1" name="Text Box 5">
          <a:extLst>
            <a:ext uri="{FF2B5EF4-FFF2-40B4-BE49-F238E27FC236}">
              <a16:creationId xmlns:a16="http://schemas.microsoft.com/office/drawing/2014/main" id="{0768877A-E206-4EAA-90BA-92B75E24C916}"/>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2" name="Text Box 9">
          <a:extLst>
            <a:ext uri="{FF2B5EF4-FFF2-40B4-BE49-F238E27FC236}">
              <a16:creationId xmlns:a16="http://schemas.microsoft.com/office/drawing/2014/main" id="{A4E6ED91-6805-44BD-8808-E1F3B9935C4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3" name="Text Box 10">
          <a:extLst>
            <a:ext uri="{FF2B5EF4-FFF2-40B4-BE49-F238E27FC236}">
              <a16:creationId xmlns:a16="http://schemas.microsoft.com/office/drawing/2014/main" id="{BF7A12C6-A383-4CA2-B32B-CB52A11ED688}"/>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4" name="Text Box 4">
          <a:extLst>
            <a:ext uri="{FF2B5EF4-FFF2-40B4-BE49-F238E27FC236}">
              <a16:creationId xmlns:a16="http://schemas.microsoft.com/office/drawing/2014/main" id="{5FF3B6A5-3486-422B-983A-A79DBF71847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5" name="Text Box 5">
          <a:extLst>
            <a:ext uri="{FF2B5EF4-FFF2-40B4-BE49-F238E27FC236}">
              <a16:creationId xmlns:a16="http://schemas.microsoft.com/office/drawing/2014/main" id="{5DA780AA-CE4D-4FCD-8AA9-2D09CEDE24B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6" name="Text Box 9">
          <a:extLst>
            <a:ext uri="{FF2B5EF4-FFF2-40B4-BE49-F238E27FC236}">
              <a16:creationId xmlns:a16="http://schemas.microsoft.com/office/drawing/2014/main" id="{9841CB2A-7C2E-4B2C-886E-FA2B3F8AD08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7" name="Text Box 10">
          <a:extLst>
            <a:ext uri="{FF2B5EF4-FFF2-40B4-BE49-F238E27FC236}">
              <a16:creationId xmlns:a16="http://schemas.microsoft.com/office/drawing/2014/main" id="{D84AB57E-12BA-47C8-A2C4-174A7380E6BB}"/>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8" name="Text Box 4">
          <a:extLst>
            <a:ext uri="{FF2B5EF4-FFF2-40B4-BE49-F238E27FC236}">
              <a16:creationId xmlns:a16="http://schemas.microsoft.com/office/drawing/2014/main" id="{DF865069-47B3-4182-A131-B6E0FDF1513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69" name="Text Box 5">
          <a:extLst>
            <a:ext uri="{FF2B5EF4-FFF2-40B4-BE49-F238E27FC236}">
              <a16:creationId xmlns:a16="http://schemas.microsoft.com/office/drawing/2014/main" id="{2A1D02F3-C7D2-418A-A261-B65CD576DB0C}"/>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70" name="Text Box 9">
          <a:extLst>
            <a:ext uri="{FF2B5EF4-FFF2-40B4-BE49-F238E27FC236}">
              <a16:creationId xmlns:a16="http://schemas.microsoft.com/office/drawing/2014/main" id="{D740131E-9011-4F78-AC42-B369E40C8DF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71" name="Text Box 10">
          <a:extLst>
            <a:ext uri="{FF2B5EF4-FFF2-40B4-BE49-F238E27FC236}">
              <a16:creationId xmlns:a16="http://schemas.microsoft.com/office/drawing/2014/main" id="{8521A89E-3F7B-4D1B-8F2C-EE9E7B3427C2}"/>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72" name="Text Box 4">
          <a:extLst>
            <a:ext uri="{FF2B5EF4-FFF2-40B4-BE49-F238E27FC236}">
              <a16:creationId xmlns:a16="http://schemas.microsoft.com/office/drawing/2014/main" id="{AF11BC97-C6A3-42C8-BB72-5E4AA6FA57A4}"/>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73" name="Text Box 5">
          <a:extLst>
            <a:ext uri="{FF2B5EF4-FFF2-40B4-BE49-F238E27FC236}">
              <a16:creationId xmlns:a16="http://schemas.microsoft.com/office/drawing/2014/main" id="{BFD33D92-24C3-4EA1-BD81-769194FF6071}"/>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74" name="Text Box 9">
          <a:extLst>
            <a:ext uri="{FF2B5EF4-FFF2-40B4-BE49-F238E27FC236}">
              <a16:creationId xmlns:a16="http://schemas.microsoft.com/office/drawing/2014/main" id="{E3D9490D-8113-4A44-95A2-449EB867EF19}"/>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7"/>
    <xdr:sp macro="" textlink="">
      <xdr:nvSpPr>
        <xdr:cNvPr id="675" name="Text Box 10">
          <a:extLst>
            <a:ext uri="{FF2B5EF4-FFF2-40B4-BE49-F238E27FC236}">
              <a16:creationId xmlns:a16="http://schemas.microsoft.com/office/drawing/2014/main" id="{C01F7BE8-D358-4593-AA07-23E3C301766D}"/>
            </a:ext>
          </a:extLst>
        </xdr:cNvPr>
        <xdr:cNvSpPr txBox="1">
          <a:spLocks noChangeArrowheads="1"/>
        </xdr:cNvSpPr>
      </xdr:nvSpPr>
      <xdr:spPr bwMode="auto">
        <a:xfrm>
          <a:off x="5248275" y="164801550"/>
          <a:ext cx="76200" cy="148167"/>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676" name="Text Box 4">
          <a:extLst>
            <a:ext uri="{FF2B5EF4-FFF2-40B4-BE49-F238E27FC236}">
              <a16:creationId xmlns:a16="http://schemas.microsoft.com/office/drawing/2014/main" id="{5B830B22-45FB-483B-91C5-4D7165A8AEB7}"/>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677" name="Text Box 5">
          <a:extLst>
            <a:ext uri="{FF2B5EF4-FFF2-40B4-BE49-F238E27FC236}">
              <a16:creationId xmlns:a16="http://schemas.microsoft.com/office/drawing/2014/main" id="{07975F52-4A86-46ED-B0E1-B00E8BCD6330}"/>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678" name="Text Box 9">
          <a:extLst>
            <a:ext uri="{FF2B5EF4-FFF2-40B4-BE49-F238E27FC236}">
              <a16:creationId xmlns:a16="http://schemas.microsoft.com/office/drawing/2014/main" id="{A8517731-CC27-44DB-8EC4-4DD54B427791}"/>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892</xdr:row>
      <xdr:rowOff>0</xdr:rowOff>
    </xdr:from>
    <xdr:ext cx="76200" cy="148168"/>
    <xdr:sp macro="" textlink="">
      <xdr:nvSpPr>
        <xdr:cNvPr id="679" name="Text Box 10">
          <a:extLst>
            <a:ext uri="{FF2B5EF4-FFF2-40B4-BE49-F238E27FC236}">
              <a16:creationId xmlns:a16="http://schemas.microsoft.com/office/drawing/2014/main" id="{BCE9CFB6-5900-4E28-BB2F-96476F83221E}"/>
            </a:ext>
          </a:extLst>
        </xdr:cNvPr>
        <xdr:cNvSpPr txBox="1">
          <a:spLocks noChangeArrowheads="1"/>
        </xdr:cNvSpPr>
      </xdr:nvSpPr>
      <xdr:spPr bwMode="auto">
        <a:xfrm>
          <a:off x="5248275" y="164801550"/>
          <a:ext cx="76200" cy="148168"/>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0" name="Text Box 4">
          <a:extLst>
            <a:ext uri="{FF2B5EF4-FFF2-40B4-BE49-F238E27FC236}">
              <a16:creationId xmlns:a16="http://schemas.microsoft.com/office/drawing/2014/main" id="{66B3BFB4-9C07-4F0C-96FC-306DE7392C46}"/>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1" name="Text Box 5">
          <a:extLst>
            <a:ext uri="{FF2B5EF4-FFF2-40B4-BE49-F238E27FC236}">
              <a16:creationId xmlns:a16="http://schemas.microsoft.com/office/drawing/2014/main" id="{F7F555E1-A234-4E28-A341-5C72F892A02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2" name="Text Box 9">
          <a:extLst>
            <a:ext uri="{FF2B5EF4-FFF2-40B4-BE49-F238E27FC236}">
              <a16:creationId xmlns:a16="http://schemas.microsoft.com/office/drawing/2014/main" id="{9E70B346-4077-4281-88E2-43D8ED673A24}"/>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3" name="Text Box 10">
          <a:extLst>
            <a:ext uri="{FF2B5EF4-FFF2-40B4-BE49-F238E27FC236}">
              <a16:creationId xmlns:a16="http://schemas.microsoft.com/office/drawing/2014/main" id="{00C98015-6268-4911-82DB-00983DC4C9A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4" name="Text Box 4">
          <a:extLst>
            <a:ext uri="{FF2B5EF4-FFF2-40B4-BE49-F238E27FC236}">
              <a16:creationId xmlns:a16="http://schemas.microsoft.com/office/drawing/2014/main" id="{4730366C-E9CF-4691-96C1-280D9698506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5" name="Text Box 5">
          <a:extLst>
            <a:ext uri="{FF2B5EF4-FFF2-40B4-BE49-F238E27FC236}">
              <a16:creationId xmlns:a16="http://schemas.microsoft.com/office/drawing/2014/main" id="{25A6930F-AC13-40E3-B390-42540DA4D12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6" name="Text Box 9">
          <a:extLst>
            <a:ext uri="{FF2B5EF4-FFF2-40B4-BE49-F238E27FC236}">
              <a16:creationId xmlns:a16="http://schemas.microsoft.com/office/drawing/2014/main" id="{E1EA2F25-66DD-469B-834E-4F7741CD389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7" name="Text Box 4">
          <a:extLst>
            <a:ext uri="{FF2B5EF4-FFF2-40B4-BE49-F238E27FC236}">
              <a16:creationId xmlns:a16="http://schemas.microsoft.com/office/drawing/2014/main" id="{7BC53FAF-1735-43E2-98B4-AC28CE344877}"/>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8" name="Text Box 5">
          <a:extLst>
            <a:ext uri="{FF2B5EF4-FFF2-40B4-BE49-F238E27FC236}">
              <a16:creationId xmlns:a16="http://schemas.microsoft.com/office/drawing/2014/main" id="{5811877C-E74E-4180-A686-46BE86939407}"/>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89" name="Text Box 9">
          <a:extLst>
            <a:ext uri="{FF2B5EF4-FFF2-40B4-BE49-F238E27FC236}">
              <a16:creationId xmlns:a16="http://schemas.microsoft.com/office/drawing/2014/main" id="{BD902C04-B6E0-4731-BA26-E8E058F213EE}"/>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0" name="Text Box 10">
          <a:extLst>
            <a:ext uri="{FF2B5EF4-FFF2-40B4-BE49-F238E27FC236}">
              <a16:creationId xmlns:a16="http://schemas.microsoft.com/office/drawing/2014/main" id="{B262CDDC-181F-42E3-9905-C1E71BD96B9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1" name="Text Box 4">
          <a:extLst>
            <a:ext uri="{FF2B5EF4-FFF2-40B4-BE49-F238E27FC236}">
              <a16:creationId xmlns:a16="http://schemas.microsoft.com/office/drawing/2014/main" id="{B9D575B7-EB06-41DD-97AD-BD20C5062D6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2" name="Text Box 5">
          <a:extLst>
            <a:ext uri="{FF2B5EF4-FFF2-40B4-BE49-F238E27FC236}">
              <a16:creationId xmlns:a16="http://schemas.microsoft.com/office/drawing/2014/main" id="{11F60794-6199-4834-922F-099D0129A9E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3" name="Text Box 9">
          <a:extLst>
            <a:ext uri="{FF2B5EF4-FFF2-40B4-BE49-F238E27FC236}">
              <a16:creationId xmlns:a16="http://schemas.microsoft.com/office/drawing/2014/main" id="{4F5EC22E-318C-4FA5-A096-BB00ED66003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4" name="Text Box 4">
          <a:extLst>
            <a:ext uri="{FF2B5EF4-FFF2-40B4-BE49-F238E27FC236}">
              <a16:creationId xmlns:a16="http://schemas.microsoft.com/office/drawing/2014/main" id="{1F08BF78-6CBB-46EA-A7E4-FC312FBD41A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5" name="Text Box 5">
          <a:extLst>
            <a:ext uri="{FF2B5EF4-FFF2-40B4-BE49-F238E27FC236}">
              <a16:creationId xmlns:a16="http://schemas.microsoft.com/office/drawing/2014/main" id="{274F4CCE-943E-43DB-A174-E0DD91ABCA9A}"/>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6" name="Text Box 9">
          <a:extLst>
            <a:ext uri="{FF2B5EF4-FFF2-40B4-BE49-F238E27FC236}">
              <a16:creationId xmlns:a16="http://schemas.microsoft.com/office/drawing/2014/main" id="{A2FD6CDC-AAA1-4B3B-80A5-D79E26BFFF76}"/>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7" name="Text Box 4">
          <a:extLst>
            <a:ext uri="{FF2B5EF4-FFF2-40B4-BE49-F238E27FC236}">
              <a16:creationId xmlns:a16="http://schemas.microsoft.com/office/drawing/2014/main" id="{8B60D3D3-12A8-46CC-AF65-8FA211676E1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8" name="Text Box 4">
          <a:extLst>
            <a:ext uri="{FF2B5EF4-FFF2-40B4-BE49-F238E27FC236}">
              <a16:creationId xmlns:a16="http://schemas.microsoft.com/office/drawing/2014/main" id="{5F8D4BAD-BC98-43BC-9CFD-9023842C849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699" name="Text Box 4">
          <a:extLst>
            <a:ext uri="{FF2B5EF4-FFF2-40B4-BE49-F238E27FC236}">
              <a16:creationId xmlns:a16="http://schemas.microsoft.com/office/drawing/2014/main" id="{0A49FDC3-1BA3-45D6-9172-56C9ED1232D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0" name="Text Box 5">
          <a:extLst>
            <a:ext uri="{FF2B5EF4-FFF2-40B4-BE49-F238E27FC236}">
              <a16:creationId xmlns:a16="http://schemas.microsoft.com/office/drawing/2014/main" id="{675A414B-9506-416E-8460-4A3D84F3D86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1" name="Text Box 9">
          <a:extLst>
            <a:ext uri="{FF2B5EF4-FFF2-40B4-BE49-F238E27FC236}">
              <a16:creationId xmlns:a16="http://schemas.microsoft.com/office/drawing/2014/main" id="{B2BE5480-D44F-46A3-98F9-6CA1876236DC}"/>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2" name="Text Box 10">
          <a:extLst>
            <a:ext uri="{FF2B5EF4-FFF2-40B4-BE49-F238E27FC236}">
              <a16:creationId xmlns:a16="http://schemas.microsoft.com/office/drawing/2014/main" id="{5977B05C-071F-44B1-A019-1AA6235F74D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3" name="Text Box 4">
          <a:extLst>
            <a:ext uri="{FF2B5EF4-FFF2-40B4-BE49-F238E27FC236}">
              <a16:creationId xmlns:a16="http://schemas.microsoft.com/office/drawing/2014/main" id="{D4046AC3-EBAC-45F1-AF4A-6CBD8340893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4" name="Text Box 5">
          <a:extLst>
            <a:ext uri="{FF2B5EF4-FFF2-40B4-BE49-F238E27FC236}">
              <a16:creationId xmlns:a16="http://schemas.microsoft.com/office/drawing/2014/main" id="{9FD087BF-A356-41F5-B991-600258C5510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5" name="Text Box 9">
          <a:extLst>
            <a:ext uri="{FF2B5EF4-FFF2-40B4-BE49-F238E27FC236}">
              <a16:creationId xmlns:a16="http://schemas.microsoft.com/office/drawing/2014/main" id="{A8F87757-E9C4-4555-8D4A-DE675E02CBF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6" name="Text Box 10">
          <a:extLst>
            <a:ext uri="{FF2B5EF4-FFF2-40B4-BE49-F238E27FC236}">
              <a16:creationId xmlns:a16="http://schemas.microsoft.com/office/drawing/2014/main" id="{01BE9FDE-F544-4998-A4EF-65BBDE36B0FC}"/>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7" name="Text Box 4">
          <a:extLst>
            <a:ext uri="{FF2B5EF4-FFF2-40B4-BE49-F238E27FC236}">
              <a16:creationId xmlns:a16="http://schemas.microsoft.com/office/drawing/2014/main" id="{CD03907A-8DD3-46BB-B912-6186EBF1D446}"/>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8" name="Text Box 5">
          <a:extLst>
            <a:ext uri="{FF2B5EF4-FFF2-40B4-BE49-F238E27FC236}">
              <a16:creationId xmlns:a16="http://schemas.microsoft.com/office/drawing/2014/main" id="{518F4B4D-D19C-46DF-B6CC-9889F195A5E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09" name="Text Box 9">
          <a:extLst>
            <a:ext uri="{FF2B5EF4-FFF2-40B4-BE49-F238E27FC236}">
              <a16:creationId xmlns:a16="http://schemas.microsoft.com/office/drawing/2014/main" id="{B5605357-4A84-4C6C-B911-91E6D7D92133}"/>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0" name="Text Box 10">
          <a:extLst>
            <a:ext uri="{FF2B5EF4-FFF2-40B4-BE49-F238E27FC236}">
              <a16:creationId xmlns:a16="http://schemas.microsoft.com/office/drawing/2014/main" id="{E1A4B39A-4EA0-4E2C-985F-99F28462BAF7}"/>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1" name="Text Box 4">
          <a:extLst>
            <a:ext uri="{FF2B5EF4-FFF2-40B4-BE49-F238E27FC236}">
              <a16:creationId xmlns:a16="http://schemas.microsoft.com/office/drawing/2014/main" id="{718B78BD-824B-4211-AD26-0CBEA15B1A10}"/>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2" name="Text Box 5">
          <a:extLst>
            <a:ext uri="{FF2B5EF4-FFF2-40B4-BE49-F238E27FC236}">
              <a16:creationId xmlns:a16="http://schemas.microsoft.com/office/drawing/2014/main" id="{B1F1182A-2080-4DFB-8117-B9DC50B14A2A}"/>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3" name="Text Box 9">
          <a:extLst>
            <a:ext uri="{FF2B5EF4-FFF2-40B4-BE49-F238E27FC236}">
              <a16:creationId xmlns:a16="http://schemas.microsoft.com/office/drawing/2014/main" id="{3F54E8DA-BA9B-40E5-9E30-11BB085F5FC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4" name="Text Box 10">
          <a:extLst>
            <a:ext uri="{FF2B5EF4-FFF2-40B4-BE49-F238E27FC236}">
              <a16:creationId xmlns:a16="http://schemas.microsoft.com/office/drawing/2014/main" id="{31995418-E6F9-4D42-97C4-F1801434B83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5" name="Text Box 4">
          <a:extLst>
            <a:ext uri="{FF2B5EF4-FFF2-40B4-BE49-F238E27FC236}">
              <a16:creationId xmlns:a16="http://schemas.microsoft.com/office/drawing/2014/main" id="{451DDA20-71CA-4F7D-9092-CA504B80966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6" name="Text Box 5">
          <a:extLst>
            <a:ext uri="{FF2B5EF4-FFF2-40B4-BE49-F238E27FC236}">
              <a16:creationId xmlns:a16="http://schemas.microsoft.com/office/drawing/2014/main" id="{B6BB0DC4-6F7A-409F-B12D-C754C4A0650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7" name="Text Box 9">
          <a:extLst>
            <a:ext uri="{FF2B5EF4-FFF2-40B4-BE49-F238E27FC236}">
              <a16:creationId xmlns:a16="http://schemas.microsoft.com/office/drawing/2014/main" id="{3ACCE9D4-2FC6-410A-BF2A-B981B0321D3A}"/>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8" name="Text Box 10">
          <a:extLst>
            <a:ext uri="{FF2B5EF4-FFF2-40B4-BE49-F238E27FC236}">
              <a16:creationId xmlns:a16="http://schemas.microsoft.com/office/drawing/2014/main" id="{C29776D0-7D62-4DF0-9B75-D1493877B57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19" name="Text Box 4">
          <a:extLst>
            <a:ext uri="{FF2B5EF4-FFF2-40B4-BE49-F238E27FC236}">
              <a16:creationId xmlns:a16="http://schemas.microsoft.com/office/drawing/2014/main" id="{70C514BE-D6F1-4586-8B4D-330C54A7E42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0" name="Text Box 5">
          <a:extLst>
            <a:ext uri="{FF2B5EF4-FFF2-40B4-BE49-F238E27FC236}">
              <a16:creationId xmlns:a16="http://schemas.microsoft.com/office/drawing/2014/main" id="{BFC85CE6-D8DB-453E-BFC5-2E8CFE54AEF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1" name="Text Box 9">
          <a:extLst>
            <a:ext uri="{FF2B5EF4-FFF2-40B4-BE49-F238E27FC236}">
              <a16:creationId xmlns:a16="http://schemas.microsoft.com/office/drawing/2014/main" id="{37914685-B592-4365-8505-19D1367E554C}"/>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2" name="Text Box 10">
          <a:extLst>
            <a:ext uri="{FF2B5EF4-FFF2-40B4-BE49-F238E27FC236}">
              <a16:creationId xmlns:a16="http://schemas.microsoft.com/office/drawing/2014/main" id="{495B5DD2-F09A-409A-A4F5-A5F246EA05A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3" name="Text Box 4">
          <a:extLst>
            <a:ext uri="{FF2B5EF4-FFF2-40B4-BE49-F238E27FC236}">
              <a16:creationId xmlns:a16="http://schemas.microsoft.com/office/drawing/2014/main" id="{E0DB7BBE-CB69-4BAF-96A0-55B1966F229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4" name="Text Box 5">
          <a:extLst>
            <a:ext uri="{FF2B5EF4-FFF2-40B4-BE49-F238E27FC236}">
              <a16:creationId xmlns:a16="http://schemas.microsoft.com/office/drawing/2014/main" id="{F716A387-E544-4849-AFEE-A5197EC25B9C}"/>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5" name="Text Box 9">
          <a:extLst>
            <a:ext uri="{FF2B5EF4-FFF2-40B4-BE49-F238E27FC236}">
              <a16:creationId xmlns:a16="http://schemas.microsoft.com/office/drawing/2014/main" id="{AF3EB9AC-8FF5-4F32-BB93-12983240624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6" name="Text Box 10">
          <a:extLst>
            <a:ext uri="{FF2B5EF4-FFF2-40B4-BE49-F238E27FC236}">
              <a16:creationId xmlns:a16="http://schemas.microsoft.com/office/drawing/2014/main" id="{1BA1E4E9-86DC-484A-B1FF-6B68AEDBE56B}"/>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7" name="Text Box 4">
          <a:extLst>
            <a:ext uri="{FF2B5EF4-FFF2-40B4-BE49-F238E27FC236}">
              <a16:creationId xmlns:a16="http://schemas.microsoft.com/office/drawing/2014/main" id="{2A38F2E3-FD33-4752-B8A7-C4433EC48045}"/>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8" name="Text Box 5">
          <a:extLst>
            <a:ext uri="{FF2B5EF4-FFF2-40B4-BE49-F238E27FC236}">
              <a16:creationId xmlns:a16="http://schemas.microsoft.com/office/drawing/2014/main" id="{993B21C6-9BEC-4A97-85C6-17351650F06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29" name="Text Box 9">
          <a:extLst>
            <a:ext uri="{FF2B5EF4-FFF2-40B4-BE49-F238E27FC236}">
              <a16:creationId xmlns:a16="http://schemas.microsoft.com/office/drawing/2014/main" id="{624B4279-9970-401A-BF18-17A3F876F13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0" name="Text Box 10">
          <a:extLst>
            <a:ext uri="{FF2B5EF4-FFF2-40B4-BE49-F238E27FC236}">
              <a16:creationId xmlns:a16="http://schemas.microsoft.com/office/drawing/2014/main" id="{41101E73-776F-4D71-B50F-65D16E4725C0}"/>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1" name="Text Box 4">
          <a:extLst>
            <a:ext uri="{FF2B5EF4-FFF2-40B4-BE49-F238E27FC236}">
              <a16:creationId xmlns:a16="http://schemas.microsoft.com/office/drawing/2014/main" id="{13B6051F-74CF-4A4B-9C37-5ED3A2705EFA}"/>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2" name="Text Box 5">
          <a:extLst>
            <a:ext uri="{FF2B5EF4-FFF2-40B4-BE49-F238E27FC236}">
              <a16:creationId xmlns:a16="http://schemas.microsoft.com/office/drawing/2014/main" id="{A5E11713-2872-4CBC-AF32-5C2207678186}"/>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3" name="Text Box 9">
          <a:extLst>
            <a:ext uri="{FF2B5EF4-FFF2-40B4-BE49-F238E27FC236}">
              <a16:creationId xmlns:a16="http://schemas.microsoft.com/office/drawing/2014/main" id="{AFC1D25C-1E38-4FA3-9990-B3E49F02FAF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4" name="Text Box 10">
          <a:extLst>
            <a:ext uri="{FF2B5EF4-FFF2-40B4-BE49-F238E27FC236}">
              <a16:creationId xmlns:a16="http://schemas.microsoft.com/office/drawing/2014/main" id="{0988FA33-7D2F-4478-8495-3B5D98979EC4}"/>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5" name="Text Box 4">
          <a:extLst>
            <a:ext uri="{FF2B5EF4-FFF2-40B4-BE49-F238E27FC236}">
              <a16:creationId xmlns:a16="http://schemas.microsoft.com/office/drawing/2014/main" id="{1D2AB222-18B4-4EAB-9192-9F3DC4559197}"/>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6" name="Text Box 5">
          <a:extLst>
            <a:ext uri="{FF2B5EF4-FFF2-40B4-BE49-F238E27FC236}">
              <a16:creationId xmlns:a16="http://schemas.microsoft.com/office/drawing/2014/main" id="{DD592EB4-3206-4635-8D2A-226BEB9AA471}"/>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7" name="Text Box 9">
          <a:extLst>
            <a:ext uri="{FF2B5EF4-FFF2-40B4-BE49-F238E27FC236}">
              <a16:creationId xmlns:a16="http://schemas.microsoft.com/office/drawing/2014/main" id="{89861CFD-3312-429A-AC8F-6852F415C163}"/>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8" name="Text Box 10">
          <a:extLst>
            <a:ext uri="{FF2B5EF4-FFF2-40B4-BE49-F238E27FC236}">
              <a16:creationId xmlns:a16="http://schemas.microsoft.com/office/drawing/2014/main" id="{DF87DCE3-0288-45C2-A9AF-B9CD965F7C6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39" name="Text Box 4">
          <a:extLst>
            <a:ext uri="{FF2B5EF4-FFF2-40B4-BE49-F238E27FC236}">
              <a16:creationId xmlns:a16="http://schemas.microsoft.com/office/drawing/2014/main" id="{0D91DD9A-201E-42F0-ACD2-DF4A2BD04CDB}"/>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0" name="Text Box 5">
          <a:extLst>
            <a:ext uri="{FF2B5EF4-FFF2-40B4-BE49-F238E27FC236}">
              <a16:creationId xmlns:a16="http://schemas.microsoft.com/office/drawing/2014/main" id="{59DF15E7-7A56-4229-9470-DAC6FC4158F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1" name="Text Box 9">
          <a:extLst>
            <a:ext uri="{FF2B5EF4-FFF2-40B4-BE49-F238E27FC236}">
              <a16:creationId xmlns:a16="http://schemas.microsoft.com/office/drawing/2014/main" id="{8A9A204B-AD76-4F6B-B3A1-3E0530FEDB9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2" name="Text Box 10">
          <a:extLst>
            <a:ext uri="{FF2B5EF4-FFF2-40B4-BE49-F238E27FC236}">
              <a16:creationId xmlns:a16="http://schemas.microsoft.com/office/drawing/2014/main" id="{C6EB1159-D404-4D99-9DA1-5A5D80044514}"/>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3" name="Text Box 4">
          <a:extLst>
            <a:ext uri="{FF2B5EF4-FFF2-40B4-BE49-F238E27FC236}">
              <a16:creationId xmlns:a16="http://schemas.microsoft.com/office/drawing/2014/main" id="{6FF5ABC9-9B87-4EA8-8C6A-A953249D45BB}"/>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4" name="Text Box 5">
          <a:extLst>
            <a:ext uri="{FF2B5EF4-FFF2-40B4-BE49-F238E27FC236}">
              <a16:creationId xmlns:a16="http://schemas.microsoft.com/office/drawing/2014/main" id="{4EC8FD72-B8FA-4E23-94F2-01499427E7E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5" name="Text Box 9">
          <a:extLst>
            <a:ext uri="{FF2B5EF4-FFF2-40B4-BE49-F238E27FC236}">
              <a16:creationId xmlns:a16="http://schemas.microsoft.com/office/drawing/2014/main" id="{1F9FD3FE-978E-4853-A5D4-0D7268CB7C06}"/>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6" name="Text Box 10">
          <a:extLst>
            <a:ext uri="{FF2B5EF4-FFF2-40B4-BE49-F238E27FC236}">
              <a16:creationId xmlns:a16="http://schemas.microsoft.com/office/drawing/2014/main" id="{4F833858-68E2-4917-B528-8EB30763CA8B}"/>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7" name="Text Box 4">
          <a:extLst>
            <a:ext uri="{FF2B5EF4-FFF2-40B4-BE49-F238E27FC236}">
              <a16:creationId xmlns:a16="http://schemas.microsoft.com/office/drawing/2014/main" id="{B2ED1006-3AAB-4132-9B21-0E583E0E028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8" name="Text Box 5">
          <a:extLst>
            <a:ext uri="{FF2B5EF4-FFF2-40B4-BE49-F238E27FC236}">
              <a16:creationId xmlns:a16="http://schemas.microsoft.com/office/drawing/2014/main" id="{A2FCC289-7696-4073-A947-F873C600CF24}"/>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49" name="Text Box 9">
          <a:extLst>
            <a:ext uri="{FF2B5EF4-FFF2-40B4-BE49-F238E27FC236}">
              <a16:creationId xmlns:a16="http://schemas.microsoft.com/office/drawing/2014/main" id="{1E576D3B-9778-42FD-B9ED-806495BB01B7}"/>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0" name="Text Box 10">
          <a:extLst>
            <a:ext uri="{FF2B5EF4-FFF2-40B4-BE49-F238E27FC236}">
              <a16:creationId xmlns:a16="http://schemas.microsoft.com/office/drawing/2014/main" id="{F3D3C3C4-D226-406D-8C5D-4A64D4772F04}"/>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1" name="Text Box 4">
          <a:extLst>
            <a:ext uri="{FF2B5EF4-FFF2-40B4-BE49-F238E27FC236}">
              <a16:creationId xmlns:a16="http://schemas.microsoft.com/office/drawing/2014/main" id="{DD86A77D-D16B-41F7-9F20-1591E344FCC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2" name="Text Box 5">
          <a:extLst>
            <a:ext uri="{FF2B5EF4-FFF2-40B4-BE49-F238E27FC236}">
              <a16:creationId xmlns:a16="http://schemas.microsoft.com/office/drawing/2014/main" id="{84CAB152-6B5A-4EAC-941E-8358F1F54AA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3" name="Text Box 9">
          <a:extLst>
            <a:ext uri="{FF2B5EF4-FFF2-40B4-BE49-F238E27FC236}">
              <a16:creationId xmlns:a16="http://schemas.microsoft.com/office/drawing/2014/main" id="{62189AE3-DE04-4F56-9F23-4A71920949F9}"/>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4" name="Text Box 10">
          <a:extLst>
            <a:ext uri="{FF2B5EF4-FFF2-40B4-BE49-F238E27FC236}">
              <a16:creationId xmlns:a16="http://schemas.microsoft.com/office/drawing/2014/main" id="{E8695244-DEC1-49B4-B8BA-99EF2CC7CAFB}"/>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5" name="Text Box 4">
          <a:extLst>
            <a:ext uri="{FF2B5EF4-FFF2-40B4-BE49-F238E27FC236}">
              <a16:creationId xmlns:a16="http://schemas.microsoft.com/office/drawing/2014/main" id="{AA718C1B-62FB-4346-B061-0289CA9CA312}"/>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6" name="Text Box 5">
          <a:extLst>
            <a:ext uri="{FF2B5EF4-FFF2-40B4-BE49-F238E27FC236}">
              <a16:creationId xmlns:a16="http://schemas.microsoft.com/office/drawing/2014/main" id="{49D277AB-FDD8-445A-983B-EF99AFA82395}"/>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7" name="Text Box 9">
          <a:extLst>
            <a:ext uri="{FF2B5EF4-FFF2-40B4-BE49-F238E27FC236}">
              <a16:creationId xmlns:a16="http://schemas.microsoft.com/office/drawing/2014/main" id="{E5C0AA72-F75D-4FAA-AC25-9D98EFC8D24D}"/>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8" name="Text Box 10">
          <a:extLst>
            <a:ext uri="{FF2B5EF4-FFF2-40B4-BE49-F238E27FC236}">
              <a16:creationId xmlns:a16="http://schemas.microsoft.com/office/drawing/2014/main" id="{C1A9008E-5B41-4C65-B420-B3DAEC8D6DE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59" name="Text Box 4">
          <a:extLst>
            <a:ext uri="{FF2B5EF4-FFF2-40B4-BE49-F238E27FC236}">
              <a16:creationId xmlns:a16="http://schemas.microsoft.com/office/drawing/2014/main" id="{A8CDD579-3760-4BC9-A491-44EB3A6A8DF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0" name="Text Box 5">
          <a:extLst>
            <a:ext uri="{FF2B5EF4-FFF2-40B4-BE49-F238E27FC236}">
              <a16:creationId xmlns:a16="http://schemas.microsoft.com/office/drawing/2014/main" id="{19043D5F-9A4C-4ABE-BCD0-95739DA4A88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1" name="Text Box 9">
          <a:extLst>
            <a:ext uri="{FF2B5EF4-FFF2-40B4-BE49-F238E27FC236}">
              <a16:creationId xmlns:a16="http://schemas.microsoft.com/office/drawing/2014/main" id="{BAC6D984-A431-4D7C-ADEA-C027407C889E}"/>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2" name="Text Box 10">
          <a:extLst>
            <a:ext uri="{FF2B5EF4-FFF2-40B4-BE49-F238E27FC236}">
              <a16:creationId xmlns:a16="http://schemas.microsoft.com/office/drawing/2014/main" id="{C3C073F4-F814-43AB-8FF6-83C0B6EA7F27}"/>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3" name="Text Box 4">
          <a:extLst>
            <a:ext uri="{FF2B5EF4-FFF2-40B4-BE49-F238E27FC236}">
              <a16:creationId xmlns:a16="http://schemas.microsoft.com/office/drawing/2014/main" id="{24277971-5BE4-4983-B221-5E9C02BAA775}"/>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4" name="Text Box 5">
          <a:extLst>
            <a:ext uri="{FF2B5EF4-FFF2-40B4-BE49-F238E27FC236}">
              <a16:creationId xmlns:a16="http://schemas.microsoft.com/office/drawing/2014/main" id="{A12FA19E-ED97-4CB0-9F90-CEDA69C5ED1C}"/>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5" name="Text Box 9">
          <a:extLst>
            <a:ext uri="{FF2B5EF4-FFF2-40B4-BE49-F238E27FC236}">
              <a16:creationId xmlns:a16="http://schemas.microsoft.com/office/drawing/2014/main" id="{39ACA5D7-D17A-4D47-940E-ABF33B9EE743}"/>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6" name="Text Box 10">
          <a:extLst>
            <a:ext uri="{FF2B5EF4-FFF2-40B4-BE49-F238E27FC236}">
              <a16:creationId xmlns:a16="http://schemas.microsoft.com/office/drawing/2014/main" id="{0E1CE550-5E89-4A18-81A7-D11B2C2CCA06}"/>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7" name="Text Box 4">
          <a:extLst>
            <a:ext uri="{FF2B5EF4-FFF2-40B4-BE49-F238E27FC236}">
              <a16:creationId xmlns:a16="http://schemas.microsoft.com/office/drawing/2014/main" id="{4ED73C83-3CE2-4DCD-B1B2-5358AA2FED7A}"/>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8" name="Text Box 5">
          <a:extLst>
            <a:ext uri="{FF2B5EF4-FFF2-40B4-BE49-F238E27FC236}">
              <a16:creationId xmlns:a16="http://schemas.microsoft.com/office/drawing/2014/main" id="{05FD073B-5F75-48A8-8D23-5C13E2DA915F}"/>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69" name="Text Box 9">
          <a:extLst>
            <a:ext uri="{FF2B5EF4-FFF2-40B4-BE49-F238E27FC236}">
              <a16:creationId xmlns:a16="http://schemas.microsoft.com/office/drawing/2014/main" id="{35288BF4-FF4A-4E92-8A16-5BF5B1CC7F9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1"/>
    <xdr:sp macro="" textlink="">
      <xdr:nvSpPr>
        <xdr:cNvPr id="770" name="Text Box 10">
          <a:extLst>
            <a:ext uri="{FF2B5EF4-FFF2-40B4-BE49-F238E27FC236}">
              <a16:creationId xmlns:a16="http://schemas.microsoft.com/office/drawing/2014/main" id="{7774AD35-453D-45AE-9F5B-F7CA4C3D7E38}"/>
            </a:ext>
          </a:extLst>
        </xdr:cNvPr>
        <xdr:cNvSpPr txBox="1">
          <a:spLocks noChangeArrowheads="1"/>
        </xdr:cNvSpPr>
      </xdr:nvSpPr>
      <xdr:spPr bwMode="auto">
        <a:xfrm>
          <a:off x="5248275" y="217589100"/>
          <a:ext cx="76200" cy="152401"/>
        </a:xfrm>
        <a:prstGeom prst="rect">
          <a:avLst/>
        </a:prstGeom>
        <a:noFill/>
        <a:ln w="9525">
          <a:noFill/>
          <a:miter lim="800000"/>
          <a:headEnd/>
          <a:tailEnd/>
        </a:ln>
      </xdr:spPr>
    </xdr:sp>
    <xdr:clientData/>
  </xdr:oneCellAnchor>
  <xdr:oneCellAnchor>
    <xdr:from>
      <xdr:col>6</xdr:col>
      <xdr:colOff>0</xdr:colOff>
      <xdr:row>885</xdr:row>
      <xdr:rowOff>0</xdr:rowOff>
    </xdr:from>
    <xdr:ext cx="76200" cy="152402"/>
    <xdr:sp macro="" textlink="">
      <xdr:nvSpPr>
        <xdr:cNvPr id="771" name="Text Box 4">
          <a:extLst>
            <a:ext uri="{FF2B5EF4-FFF2-40B4-BE49-F238E27FC236}">
              <a16:creationId xmlns:a16="http://schemas.microsoft.com/office/drawing/2014/main" id="{EA0C1861-8DE6-4C89-804C-946E7B1BFA13}"/>
            </a:ext>
          </a:extLst>
        </xdr:cNvPr>
        <xdr:cNvSpPr txBox="1">
          <a:spLocks noChangeArrowheads="1"/>
        </xdr:cNvSpPr>
      </xdr:nvSpPr>
      <xdr:spPr bwMode="auto">
        <a:xfrm>
          <a:off x="5248275" y="217589100"/>
          <a:ext cx="76200" cy="152402"/>
        </a:xfrm>
        <a:prstGeom prst="rect">
          <a:avLst/>
        </a:prstGeom>
        <a:noFill/>
        <a:ln w="9525">
          <a:noFill/>
          <a:miter lim="800000"/>
          <a:headEnd/>
          <a:tailEnd/>
        </a:ln>
      </xdr:spPr>
    </xdr:sp>
    <xdr:clientData/>
  </xdr:oneCellAnchor>
  <xdr:oneCellAnchor>
    <xdr:from>
      <xdr:col>6</xdr:col>
      <xdr:colOff>0</xdr:colOff>
      <xdr:row>885</xdr:row>
      <xdr:rowOff>0</xdr:rowOff>
    </xdr:from>
    <xdr:ext cx="76200" cy="152402"/>
    <xdr:sp macro="" textlink="">
      <xdr:nvSpPr>
        <xdr:cNvPr id="772" name="Text Box 5">
          <a:extLst>
            <a:ext uri="{FF2B5EF4-FFF2-40B4-BE49-F238E27FC236}">
              <a16:creationId xmlns:a16="http://schemas.microsoft.com/office/drawing/2014/main" id="{079D902B-770D-4171-BFB7-CF0B1AC7C28E}"/>
            </a:ext>
          </a:extLst>
        </xdr:cNvPr>
        <xdr:cNvSpPr txBox="1">
          <a:spLocks noChangeArrowheads="1"/>
        </xdr:cNvSpPr>
      </xdr:nvSpPr>
      <xdr:spPr bwMode="auto">
        <a:xfrm>
          <a:off x="5248275" y="217589100"/>
          <a:ext cx="76200" cy="152402"/>
        </a:xfrm>
        <a:prstGeom prst="rect">
          <a:avLst/>
        </a:prstGeom>
        <a:noFill/>
        <a:ln w="9525">
          <a:noFill/>
          <a:miter lim="800000"/>
          <a:headEnd/>
          <a:tailEnd/>
        </a:ln>
      </xdr:spPr>
    </xdr:sp>
    <xdr:clientData/>
  </xdr:oneCellAnchor>
  <xdr:oneCellAnchor>
    <xdr:from>
      <xdr:col>6</xdr:col>
      <xdr:colOff>0</xdr:colOff>
      <xdr:row>885</xdr:row>
      <xdr:rowOff>0</xdr:rowOff>
    </xdr:from>
    <xdr:ext cx="76200" cy="152402"/>
    <xdr:sp macro="" textlink="">
      <xdr:nvSpPr>
        <xdr:cNvPr id="773" name="Text Box 9">
          <a:extLst>
            <a:ext uri="{FF2B5EF4-FFF2-40B4-BE49-F238E27FC236}">
              <a16:creationId xmlns:a16="http://schemas.microsoft.com/office/drawing/2014/main" id="{12CCC954-5666-413A-B73A-29B514A3F881}"/>
            </a:ext>
          </a:extLst>
        </xdr:cNvPr>
        <xdr:cNvSpPr txBox="1">
          <a:spLocks noChangeArrowheads="1"/>
        </xdr:cNvSpPr>
      </xdr:nvSpPr>
      <xdr:spPr bwMode="auto">
        <a:xfrm>
          <a:off x="5248275" y="217589100"/>
          <a:ext cx="76200" cy="152402"/>
        </a:xfrm>
        <a:prstGeom prst="rect">
          <a:avLst/>
        </a:prstGeom>
        <a:noFill/>
        <a:ln w="9525">
          <a:noFill/>
          <a:miter lim="800000"/>
          <a:headEnd/>
          <a:tailEnd/>
        </a:ln>
      </xdr:spPr>
    </xdr:sp>
    <xdr:clientData/>
  </xdr:oneCellAnchor>
  <xdr:oneCellAnchor>
    <xdr:from>
      <xdr:col>6</xdr:col>
      <xdr:colOff>0</xdr:colOff>
      <xdr:row>885</xdr:row>
      <xdr:rowOff>0</xdr:rowOff>
    </xdr:from>
    <xdr:ext cx="76200" cy="152402"/>
    <xdr:sp macro="" textlink="">
      <xdr:nvSpPr>
        <xdr:cNvPr id="774" name="Text Box 10">
          <a:extLst>
            <a:ext uri="{FF2B5EF4-FFF2-40B4-BE49-F238E27FC236}">
              <a16:creationId xmlns:a16="http://schemas.microsoft.com/office/drawing/2014/main" id="{23C6DE0C-5F52-4F59-B6AD-B9C3DEF4DD45}"/>
            </a:ext>
          </a:extLst>
        </xdr:cNvPr>
        <xdr:cNvSpPr txBox="1">
          <a:spLocks noChangeArrowheads="1"/>
        </xdr:cNvSpPr>
      </xdr:nvSpPr>
      <xdr:spPr bwMode="auto">
        <a:xfrm>
          <a:off x="5248275" y="217589100"/>
          <a:ext cx="76200" cy="152402"/>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75" name="Text Box 4">
          <a:extLst>
            <a:ext uri="{FF2B5EF4-FFF2-40B4-BE49-F238E27FC236}">
              <a16:creationId xmlns:a16="http://schemas.microsoft.com/office/drawing/2014/main" id="{E48E9DE4-9D28-4DFD-A685-0A3E22810D03}"/>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76" name="Text Box 5">
          <a:extLst>
            <a:ext uri="{FF2B5EF4-FFF2-40B4-BE49-F238E27FC236}">
              <a16:creationId xmlns:a16="http://schemas.microsoft.com/office/drawing/2014/main" id="{49F7216A-7F09-4DD3-87DC-017DC96A7B8E}"/>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77" name="Text Box 9">
          <a:extLst>
            <a:ext uri="{FF2B5EF4-FFF2-40B4-BE49-F238E27FC236}">
              <a16:creationId xmlns:a16="http://schemas.microsoft.com/office/drawing/2014/main" id="{992C5893-1B0B-4E95-B9FE-5C964E17C8F1}"/>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78" name="Text Box 10">
          <a:extLst>
            <a:ext uri="{FF2B5EF4-FFF2-40B4-BE49-F238E27FC236}">
              <a16:creationId xmlns:a16="http://schemas.microsoft.com/office/drawing/2014/main" id="{E19EFBA1-BA30-475C-8103-4993219CA885}"/>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79" name="Text Box 4">
          <a:extLst>
            <a:ext uri="{FF2B5EF4-FFF2-40B4-BE49-F238E27FC236}">
              <a16:creationId xmlns:a16="http://schemas.microsoft.com/office/drawing/2014/main" id="{F2803F6A-74A8-40BB-9DD9-A2315B721C89}"/>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80" name="Text Box 5">
          <a:extLst>
            <a:ext uri="{FF2B5EF4-FFF2-40B4-BE49-F238E27FC236}">
              <a16:creationId xmlns:a16="http://schemas.microsoft.com/office/drawing/2014/main" id="{868FDE8C-B635-483D-AB1C-B7B3A3729756}"/>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81" name="Text Box 9">
          <a:extLst>
            <a:ext uri="{FF2B5EF4-FFF2-40B4-BE49-F238E27FC236}">
              <a16:creationId xmlns:a16="http://schemas.microsoft.com/office/drawing/2014/main" id="{93F5B388-0C44-42DB-A5DE-BC76869CE115}"/>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2" name="Text Box 4">
          <a:extLst>
            <a:ext uri="{FF2B5EF4-FFF2-40B4-BE49-F238E27FC236}">
              <a16:creationId xmlns:a16="http://schemas.microsoft.com/office/drawing/2014/main" id="{CB60CC43-339B-4446-B688-C4A0ABA7ED8F}"/>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3" name="Text Box 5">
          <a:extLst>
            <a:ext uri="{FF2B5EF4-FFF2-40B4-BE49-F238E27FC236}">
              <a16:creationId xmlns:a16="http://schemas.microsoft.com/office/drawing/2014/main" id="{59FBBB2E-BC22-435A-BF1F-3DFD980F7408}"/>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4" name="Text Box 9">
          <a:extLst>
            <a:ext uri="{FF2B5EF4-FFF2-40B4-BE49-F238E27FC236}">
              <a16:creationId xmlns:a16="http://schemas.microsoft.com/office/drawing/2014/main" id="{1B605243-2728-4CA2-A9E1-0ABD6A6F5125}"/>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5" name="Text Box 10">
          <a:extLst>
            <a:ext uri="{FF2B5EF4-FFF2-40B4-BE49-F238E27FC236}">
              <a16:creationId xmlns:a16="http://schemas.microsoft.com/office/drawing/2014/main" id="{B33DC3B0-8ABC-4FFE-A1CA-95C04A3052D7}"/>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6" name="Text Box 4">
          <a:extLst>
            <a:ext uri="{FF2B5EF4-FFF2-40B4-BE49-F238E27FC236}">
              <a16:creationId xmlns:a16="http://schemas.microsoft.com/office/drawing/2014/main" id="{88090C69-045F-481C-8B18-C8EADD2ED1FC}"/>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7" name="Text Box 5">
          <a:extLst>
            <a:ext uri="{FF2B5EF4-FFF2-40B4-BE49-F238E27FC236}">
              <a16:creationId xmlns:a16="http://schemas.microsoft.com/office/drawing/2014/main" id="{30619FA8-F067-44C7-A16B-2F3EC4335D1C}"/>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8" name="Text Box 9">
          <a:extLst>
            <a:ext uri="{FF2B5EF4-FFF2-40B4-BE49-F238E27FC236}">
              <a16:creationId xmlns:a16="http://schemas.microsoft.com/office/drawing/2014/main" id="{139E52B1-1CA4-4276-B43E-D3614BFC04F8}"/>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89" name="Text Box 4">
          <a:extLst>
            <a:ext uri="{FF2B5EF4-FFF2-40B4-BE49-F238E27FC236}">
              <a16:creationId xmlns:a16="http://schemas.microsoft.com/office/drawing/2014/main" id="{D0C00F90-9DF5-4D1C-B21E-CFC3D2996A65}"/>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90" name="Text Box 5">
          <a:extLst>
            <a:ext uri="{FF2B5EF4-FFF2-40B4-BE49-F238E27FC236}">
              <a16:creationId xmlns:a16="http://schemas.microsoft.com/office/drawing/2014/main" id="{7A859CE4-A3F8-45D6-B94A-8AEE06CEB234}"/>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91" name="Text Box 9">
          <a:extLst>
            <a:ext uri="{FF2B5EF4-FFF2-40B4-BE49-F238E27FC236}">
              <a16:creationId xmlns:a16="http://schemas.microsoft.com/office/drawing/2014/main" id="{723733B2-9EFF-4684-A51C-2C70B6BCA2F0}"/>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92" name="Text Box 4">
          <a:extLst>
            <a:ext uri="{FF2B5EF4-FFF2-40B4-BE49-F238E27FC236}">
              <a16:creationId xmlns:a16="http://schemas.microsoft.com/office/drawing/2014/main" id="{5DBFA751-67EB-40EE-857D-48204FA9A7B5}"/>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793" name="Text Box 4">
          <a:extLst>
            <a:ext uri="{FF2B5EF4-FFF2-40B4-BE49-F238E27FC236}">
              <a16:creationId xmlns:a16="http://schemas.microsoft.com/office/drawing/2014/main" id="{56D276BF-89F6-437B-8382-CA2E54C8ECB8}"/>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94" name="Text Box 4">
          <a:extLst>
            <a:ext uri="{FF2B5EF4-FFF2-40B4-BE49-F238E27FC236}">
              <a16:creationId xmlns:a16="http://schemas.microsoft.com/office/drawing/2014/main" id="{0F49BD22-24D7-4155-8C58-4BCB2ABAA282}"/>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95" name="Text Box 5">
          <a:extLst>
            <a:ext uri="{FF2B5EF4-FFF2-40B4-BE49-F238E27FC236}">
              <a16:creationId xmlns:a16="http://schemas.microsoft.com/office/drawing/2014/main" id="{38652B16-4ED2-4DF9-88D8-9397AAFE88CC}"/>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96" name="Text Box 9">
          <a:extLst>
            <a:ext uri="{FF2B5EF4-FFF2-40B4-BE49-F238E27FC236}">
              <a16:creationId xmlns:a16="http://schemas.microsoft.com/office/drawing/2014/main" id="{A721492B-1C88-474F-98D6-21155E775D8F}"/>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97" name="Text Box 10">
          <a:extLst>
            <a:ext uri="{FF2B5EF4-FFF2-40B4-BE49-F238E27FC236}">
              <a16:creationId xmlns:a16="http://schemas.microsoft.com/office/drawing/2014/main" id="{0C2FB79F-A4AB-45AF-A380-025E80FC4729}"/>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98" name="Text Box 4">
          <a:extLst>
            <a:ext uri="{FF2B5EF4-FFF2-40B4-BE49-F238E27FC236}">
              <a16:creationId xmlns:a16="http://schemas.microsoft.com/office/drawing/2014/main" id="{79DDF9BD-62F0-4AB3-ADE2-639221060C97}"/>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799" name="Text Box 5">
          <a:extLst>
            <a:ext uri="{FF2B5EF4-FFF2-40B4-BE49-F238E27FC236}">
              <a16:creationId xmlns:a16="http://schemas.microsoft.com/office/drawing/2014/main" id="{80F5F1B5-7FDA-4DD6-942F-56C5D4332466}"/>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0" name="Text Box 9">
          <a:extLst>
            <a:ext uri="{FF2B5EF4-FFF2-40B4-BE49-F238E27FC236}">
              <a16:creationId xmlns:a16="http://schemas.microsoft.com/office/drawing/2014/main" id="{B2255AA5-D291-486D-B852-729EEAD3DD8F}"/>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1" name="Text Box 10">
          <a:extLst>
            <a:ext uri="{FF2B5EF4-FFF2-40B4-BE49-F238E27FC236}">
              <a16:creationId xmlns:a16="http://schemas.microsoft.com/office/drawing/2014/main" id="{E11EA470-A428-4DAB-84F3-C7AED2274657}"/>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2" name="Text Box 4">
          <a:extLst>
            <a:ext uri="{FF2B5EF4-FFF2-40B4-BE49-F238E27FC236}">
              <a16:creationId xmlns:a16="http://schemas.microsoft.com/office/drawing/2014/main" id="{9A886594-08C9-43ED-BF43-EE3109183B5F}"/>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3" name="Text Box 5">
          <a:extLst>
            <a:ext uri="{FF2B5EF4-FFF2-40B4-BE49-F238E27FC236}">
              <a16:creationId xmlns:a16="http://schemas.microsoft.com/office/drawing/2014/main" id="{106F4071-D290-4A13-B8B2-33E553A5CACB}"/>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4" name="Text Box 9">
          <a:extLst>
            <a:ext uri="{FF2B5EF4-FFF2-40B4-BE49-F238E27FC236}">
              <a16:creationId xmlns:a16="http://schemas.microsoft.com/office/drawing/2014/main" id="{1D5124D6-0594-4038-A6E0-9A7DAADF7405}"/>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5" name="Text Box 10">
          <a:extLst>
            <a:ext uri="{FF2B5EF4-FFF2-40B4-BE49-F238E27FC236}">
              <a16:creationId xmlns:a16="http://schemas.microsoft.com/office/drawing/2014/main" id="{FEC869C1-83C2-4939-8B4A-2A06ADEE28E3}"/>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6" name="Text Box 4">
          <a:extLst>
            <a:ext uri="{FF2B5EF4-FFF2-40B4-BE49-F238E27FC236}">
              <a16:creationId xmlns:a16="http://schemas.microsoft.com/office/drawing/2014/main" id="{F8E701D9-07E5-4135-9201-5BE9B81A523E}"/>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7" name="Text Box 5">
          <a:extLst>
            <a:ext uri="{FF2B5EF4-FFF2-40B4-BE49-F238E27FC236}">
              <a16:creationId xmlns:a16="http://schemas.microsoft.com/office/drawing/2014/main" id="{DC8FABE9-F6AC-4DA2-9303-B921DCE4E3D7}"/>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8" name="Text Box 9">
          <a:extLst>
            <a:ext uri="{FF2B5EF4-FFF2-40B4-BE49-F238E27FC236}">
              <a16:creationId xmlns:a16="http://schemas.microsoft.com/office/drawing/2014/main" id="{0AC0F2DD-9A20-49B0-AAC7-883DA113BA9C}"/>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09" name="Text Box 10">
          <a:extLst>
            <a:ext uri="{FF2B5EF4-FFF2-40B4-BE49-F238E27FC236}">
              <a16:creationId xmlns:a16="http://schemas.microsoft.com/office/drawing/2014/main" id="{1F3F5F5C-DA14-48B4-878B-77FD15B1848E}"/>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0" name="Text Box 4">
          <a:extLst>
            <a:ext uri="{FF2B5EF4-FFF2-40B4-BE49-F238E27FC236}">
              <a16:creationId xmlns:a16="http://schemas.microsoft.com/office/drawing/2014/main" id="{2D627C5A-D2D4-4484-929D-47A1F3041C17}"/>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1" name="Text Box 5">
          <a:extLst>
            <a:ext uri="{FF2B5EF4-FFF2-40B4-BE49-F238E27FC236}">
              <a16:creationId xmlns:a16="http://schemas.microsoft.com/office/drawing/2014/main" id="{91B50E95-D417-45D4-9ECB-3022932360CB}"/>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2" name="Text Box 9">
          <a:extLst>
            <a:ext uri="{FF2B5EF4-FFF2-40B4-BE49-F238E27FC236}">
              <a16:creationId xmlns:a16="http://schemas.microsoft.com/office/drawing/2014/main" id="{84636693-2A6A-4793-B5E9-6DE2B71E9FAC}"/>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3" name="Text Box 10">
          <a:extLst>
            <a:ext uri="{FF2B5EF4-FFF2-40B4-BE49-F238E27FC236}">
              <a16:creationId xmlns:a16="http://schemas.microsoft.com/office/drawing/2014/main" id="{8958B9FD-CF64-4B36-A51B-6947F9300B95}"/>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4" name="Text Box 4">
          <a:extLst>
            <a:ext uri="{FF2B5EF4-FFF2-40B4-BE49-F238E27FC236}">
              <a16:creationId xmlns:a16="http://schemas.microsoft.com/office/drawing/2014/main" id="{1E3A1988-A06B-480D-9B5E-14C440C519D2}"/>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5" name="Text Box 5">
          <a:extLst>
            <a:ext uri="{FF2B5EF4-FFF2-40B4-BE49-F238E27FC236}">
              <a16:creationId xmlns:a16="http://schemas.microsoft.com/office/drawing/2014/main" id="{C4479F49-1432-45B5-8DAA-16277BF8DF12}"/>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6" name="Text Box 9">
          <a:extLst>
            <a:ext uri="{FF2B5EF4-FFF2-40B4-BE49-F238E27FC236}">
              <a16:creationId xmlns:a16="http://schemas.microsoft.com/office/drawing/2014/main" id="{76BAAC1C-83DC-43D7-9516-641B4636D0E2}"/>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7" name="Text Box 10">
          <a:extLst>
            <a:ext uri="{FF2B5EF4-FFF2-40B4-BE49-F238E27FC236}">
              <a16:creationId xmlns:a16="http://schemas.microsoft.com/office/drawing/2014/main" id="{97A1FDCE-8104-4C18-85BD-62383DAC2801}"/>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8" name="Text Box 4">
          <a:extLst>
            <a:ext uri="{FF2B5EF4-FFF2-40B4-BE49-F238E27FC236}">
              <a16:creationId xmlns:a16="http://schemas.microsoft.com/office/drawing/2014/main" id="{A0124BFD-AB75-4153-8859-C096A7E28375}"/>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19" name="Text Box 5">
          <a:extLst>
            <a:ext uri="{FF2B5EF4-FFF2-40B4-BE49-F238E27FC236}">
              <a16:creationId xmlns:a16="http://schemas.microsoft.com/office/drawing/2014/main" id="{C5CF3AF8-86A6-4DEB-9736-E7696CE1FC62}"/>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20" name="Text Box 9">
          <a:extLst>
            <a:ext uri="{FF2B5EF4-FFF2-40B4-BE49-F238E27FC236}">
              <a16:creationId xmlns:a16="http://schemas.microsoft.com/office/drawing/2014/main" id="{0F94525C-33C5-4C9B-965C-F2FF3BDB58EB}"/>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52400"/>
    <xdr:sp macro="" textlink="">
      <xdr:nvSpPr>
        <xdr:cNvPr id="821" name="Text Box 10">
          <a:extLst>
            <a:ext uri="{FF2B5EF4-FFF2-40B4-BE49-F238E27FC236}">
              <a16:creationId xmlns:a16="http://schemas.microsoft.com/office/drawing/2014/main" id="{DFA2C4C8-4326-49CB-97E9-BE4885AF0A43}"/>
            </a:ext>
          </a:extLst>
        </xdr:cNvPr>
        <xdr:cNvSpPr txBox="1">
          <a:spLocks noChangeArrowheads="1"/>
        </xdr:cNvSpPr>
      </xdr:nvSpPr>
      <xdr:spPr bwMode="auto">
        <a:xfrm>
          <a:off x="5248275" y="217751025"/>
          <a:ext cx="76200" cy="152400"/>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2" name="Text Box 4">
          <a:extLst>
            <a:ext uri="{FF2B5EF4-FFF2-40B4-BE49-F238E27FC236}">
              <a16:creationId xmlns:a16="http://schemas.microsoft.com/office/drawing/2014/main" id="{5B1C8A3E-6E9C-4ACF-9F72-738814FBE32C}"/>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3" name="Text Box 5">
          <a:extLst>
            <a:ext uri="{FF2B5EF4-FFF2-40B4-BE49-F238E27FC236}">
              <a16:creationId xmlns:a16="http://schemas.microsoft.com/office/drawing/2014/main" id="{421E43C9-2C7C-4211-BA63-FC1F5E595B2B}"/>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4" name="Text Box 9">
          <a:extLst>
            <a:ext uri="{FF2B5EF4-FFF2-40B4-BE49-F238E27FC236}">
              <a16:creationId xmlns:a16="http://schemas.microsoft.com/office/drawing/2014/main" id="{DC888DC0-9A29-46A5-9B99-FC1D7C0735F2}"/>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5" name="Text Box 10">
          <a:extLst>
            <a:ext uri="{FF2B5EF4-FFF2-40B4-BE49-F238E27FC236}">
              <a16:creationId xmlns:a16="http://schemas.microsoft.com/office/drawing/2014/main" id="{93EA6009-835C-444B-AE87-26B7B9132A30}"/>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6" name="Text Box 4">
          <a:extLst>
            <a:ext uri="{FF2B5EF4-FFF2-40B4-BE49-F238E27FC236}">
              <a16:creationId xmlns:a16="http://schemas.microsoft.com/office/drawing/2014/main" id="{D48E1D51-5665-4354-9F17-B6C86647C76B}"/>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7" name="Text Box 5">
          <a:extLst>
            <a:ext uri="{FF2B5EF4-FFF2-40B4-BE49-F238E27FC236}">
              <a16:creationId xmlns:a16="http://schemas.microsoft.com/office/drawing/2014/main" id="{618A944B-F4C1-4CDE-957B-A8A79025DBEA}"/>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8" name="Text Box 9">
          <a:extLst>
            <a:ext uri="{FF2B5EF4-FFF2-40B4-BE49-F238E27FC236}">
              <a16:creationId xmlns:a16="http://schemas.microsoft.com/office/drawing/2014/main" id="{2F6BD7C0-D22F-460A-BA65-8F7BEE9D2458}"/>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29" name="Text Box 10">
          <a:extLst>
            <a:ext uri="{FF2B5EF4-FFF2-40B4-BE49-F238E27FC236}">
              <a16:creationId xmlns:a16="http://schemas.microsoft.com/office/drawing/2014/main" id="{B601ACD1-0F93-4292-B2DA-FB1A4AB881AB}"/>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0" name="Text Box 4">
          <a:extLst>
            <a:ext uri="{FF2B5EF4-FFF2-40B4-BE49-F238E27FC236}">
              <a16:creationId xmlns:a16="http://schemas.microsoft.com/office/drawing/2014/main" id="{6F0E8989-45ED-43BF-B935-3D27DEB6AE89}"/>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1" name="Text Box 5">
          <a:extLst>
            <a:ext uri="{FF2B5EF4-FFF2-40B4-BE49-F238E27FC236}">
              <a16:creationId xmlns:a16="http://schemas.microsoft.com/office/drawing/2014/main" id="{ACE7AE6F-E80E-4C9F-83FF-B7AAA9A50A91}"/>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2" name="Text Box 9">
          <a:extLst>
            <a:ext uri="{FF2B5EF4-FFF2-40B4-BE49-F238E27FC236}">
              <a16:creationId xmlns:a16="http://schemas.microsoft.com/office/drawing/2014/main" id="{4D9A97D1-43BF-4544-BEAB-D57BFE2F05BA}"/>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3" name="Text Box 10">
          <a:extLst>
            <a:ext uri="{FF2B5EF4-FFF2-40B4-BE49-F238E27FC236}">
              <a16:creationId xmlns:a16="http://schemas.microsoft.com/office/drawing/2014/main" id="{31BEEC90-0327-4B09-85EB-0E3DFF9C6A64}"/>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4" name="Text Box 4">
          <a:extLst>
            <a:ext uri="{FF2B5EF4-FFF2-40B4-BE49-F238E27FC236}">
              <a16:creationId xmlns:a16="http://schemas.microsoft.com/office/drawing/2014/main" id="{EFC1DBB6-7B86-415A-8D9A-78BE741A3D19}"/>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5" name="Text Box 5">
          <a:extLst>
            <a:ext uri="{FF2B5EF4-FFF2-40B4-BE49-F238E27FC236}">
              <a16:creationId xmlns:a16="http://schemas.microsoft.com/office/drawing/2014/main" id="{D9154AD0-3599-4179-8488-E67C1F055FED}"/>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6" name="Text Box 9">
          <a:extLst>
            <a:ext uri="{FF2B5EF4-FFF2-40B4-BE49-F238E27FC236}">
              <a16:creationId xmlns:a16="http://schemas.microsoft.com/office/drawing/2014/main" id="{C040E365-0E77-4B79-903B-1F5DC6D82AA3}"/>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7" name="Text Box 10">
          <a:extLst>
            <a:ext uri="{FF2B5EF4-FFF2-40B4-BE49-F238E27FC236}">
              <a16:creationId xmlns:a16="http://schemas.microsoft.com/office/drawing/2014/main" id="{0513AB4E-FD33-43E4-88AA-0F1659A3EC16}"/>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8" name="Text Box 4">
          <a:extLst>
            <a:ext uri="{FF2B5EF4-FFF2-40B4-BE49-F238E27FC236}">
              <a16:creationId xmlns:a16="http://schemas.microsoft.com/office/drawing/2014/main" id="{B1679C05-C795-45F2-AC24-E8B57BC7D8D0}"/>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39" name="Text Box 5">
          <a:extLst>
            <a:ext uri="{FF2B5EF4-FFF2-40B4-BE49-F238E27FC236}">
              <a16:creationId xmlns:a16="http://schemas.microsoft.com/office/drawing/2014/main" id="{C76ED703-3385-4675-9934-3B2218107828}"/>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0" name="Text Box 9">
          <a:extLst>
            <a:ext uri="{FF2B5EF4-FFF2-40B4-BE49-F238E27FC236}">
              <a16:creationId xmlns:a16="http://schemas.microsoft.com/office/drawing/2014/main" id="{A0292D5A-BD23-4A83-B99E-8AD16271F83D}"/>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1" name="Text Box 10">
          <a:extLst>
            <a:ext uri="{FF2B5EF4-FFF2-40B4-BE49-F238E27FC236}">
              <a16:creationId xmlns:a16="http://schemas.microsoft.com/office/drawing/2014/main" id="{E5DF3D93-0B48-4077-8460-C212D94B1811}"/>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2" name="Text Box 4">
          <a:extLst>
            <a:ext uri="{FF2B5EF4-FFF2-40B4-BE49-F238E27FC236}">
              <a16:creationId xmlns:a16="http://schemas.microsoft.com/office/drawing/2014/main" id="{4488A6C5-2449-4C0C-A87C-2B87717DB6F2}"/>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3" name="Text Box 5">
          <a:extLst>
            <a:ext uri="{FF2B5EF4-FFF2-40B4-BE49-F238E27FC236}">
              <a16:creationId xmlns:a16="http://schemas.microsoft.com/office/drawing/2014/main" id="{99ADF48F-E334-41EB-89C1-E9B25987C993}"/>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4" name="Text Box 9">
          <a:extLst>
            <a:ext uri="{FF2B5EF4-FFF2-40B4-BE49-F238E27FC236}">
              <a16:creationId xmlns:a16="http://schemas.microsoft.com/office/drawing/2014/main" id="{95FCDC52-C93A-44A5-8210-585621A18B32}"/>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5" name="Text Box 10">
          <a:extLst>
            <a:ext uri="{FF2B5EF4-FFF2-40B4-BE49-F238E27FC236}">
              <a16:creationId xmlns:a16="http://schemas.microsoft.com/office/drawing/2014/main" id="{F3A6CD7B-502F-4B71-8D95-06407863972C}"/>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6" name="Text Box 4">
          <a:extLst>
            <a:ext uri="{FF2B5EF4-FFF2-40B4-BE49-F238E27FC236}">
              <a16:creationId xmlns:a16="http://schemas.microsoft.com/office/drawing/2014/main" id="{57242A50-2324-4CCB-857B-A3747CE184E4}"/>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7" name="Text Box 5">
          <a:extLst>
            <a:ext uri="{FF2B5EF4-FFF2-40B4-BE49-F238E27FC236}">
              <a16:creationId xmlns:a16="http://schemas.microsoft.com/office/drawing/2014/main" id="{B8E4CDB9-9532-43E3-873F-38E8E45087A1}"/>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8" name="Text Box 9">
          <a:extLst>
            <a:ext uri="{FF2B5EF4-FFF2-40B4-BE49-F238E27FC236}">
              <a16:creationId xmlns:a16="http://schemas.microsoft.com/office/drawing/2014/main" id="{BE6C81B2-11B2-4776-90D1-93A76E06CFE9}"/>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49" name="Text Box 10">
          <a:extLst>
            <a:ext uri="{FF2B5EF4-FFF2-40B4-BE49-F238E27FC236}">
              <a16:creationId xmlns:a16="http://schemas.microsoft.com/office/drawing/2014/main" id="{48091664-FE33-4BAC-BC89-CFDA496E0326}"/>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0" name="Text Box 4">
          <a:extLst>
            <a:ext uri="{FF2B5EF4-FFF2-40B4-BE49-F238E27FC236}">
              <a16:creationId xmlns:a16="http://schemas.microsoft.com/office/drawing/2014/main" id="{865E5B51-5B89-4F57-8B07-585CC4AAB9E9}"/>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1" name="Text Box 5">
          <a:extLst>
            <a:ext uri="{FF2B5EF4-FFF2-40B4-BE49-F238E27FC236}">
              <a16:creationId xmlns:a16="http://schemas.microsoft.com/office/drawing/2014/main" id="{A90F3990-F455-4069-8383-AF034F3C8DC0}"/>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2" name="Text Box 9">
          <a:extLst>
            <a:ext uri="{FF2B5EF4-FFF2-40B4-BE49-F238E27FC236}">
              <a16:creationId xmlns:a16="http://schemas.microsoft.com/office/drawing/2014/main" id="{CD3DC396-5FBA-4C83-8FC9-98C76FD63719}"/>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3" name="Text Box 10">
          <a:extLst>
            <a:ext uri="{FF2B5EF4-FFF2-40B4-BE49-F238E27FC236}">
              <a16:creationId xmlns:a16="http://schemas.microsoft.com/office/drawing/2014/main" id="{43D42275-ED96-4105-87B0-14C7B98935AA}"/>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4" name="Text Box 4">
          <a:extLst>
            <a:ext uri="{FF2B5EF4-FFF2-40B4-BE49-F238E27FC236}">
              <a16:creationId xmlns:a16="http://schemas.microsoft.com/office/drawing/2014/main" id="{BA499AFB-407E-4BB5-9980-4CDA7E31335A}"/>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5" name="Text Box 5">
          <a:extLst>
            <a:ext uri="{FF2B5EF4-FFF2-40B4-BE49-F238E27FC236}">
              <a16:creationId xmlns:a16="http://schemas.microsoft.com/office/drawing/2014/main" id="{998DC367-6EAB-4919-81F6-A27899FBE7EA}"/>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6" name="Text Box 9">
          <a:extLst>
            <a:ext uri="{FF2B5EF4-FFF2-40B4-BE49-F238E27FC236}">
              <a16:creationId xmlns:a16="http://schemas.microsoft.com/office/drawing/2014/main" id="{3FD13AAD-7DD6-4AE7-B53F-4A822501091E}"/>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7" name="Text Box 10">
          <a:extLst>
            <a:ext uri="{FF2B5EF4-FFF2-40B4-BE49-F238E27FC236}">
              <a16:creationId xmlns:a16="http://schemas.microsoft.com/office/drawing/2014/main" id="{E8AB68C1-683F-44E8-AC62-660D93C795D2}"/>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8" name="Text Box 4">
          <a:extLst>
            <a:ext uri="{FF2B5EF4-FFF2-40B4-BE49-F238E27FC236}">
              <a16:creationId xmlns:a16="http://schemas.microsoft.com/office/drawing/2014/main" id="{5E9BAEF8-C564-4CC3-BA00-9D884E18F95F}"/>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59" name="Text Box 5">
          <a:extLst>
            <a:ext uri="{FF2B5EF4-FFF2-40B4-BE49-F238E27FC236}">
              <a16:creationId xmlns:a16="http://schemas.microsoft.com/office/drawing/2014/main" id="{D8F18BBB-88E2-4210-9016-9AC03E0A6406}"/>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60" name="Text Box 9">
          <a:extLst>
            <a:ext uri="{FF2B5EF4-FFF2-40B4-BE49-F238E27FC236}">
              <a16:creationId xmlns:a16="http://schemas.microsoft.com/office/drawing/2014/main" id="{2E3FC48A-3B8B-4094-A998-7E4C81A5E786}"/>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61" name="Text Box 10">
          <a:extLst>
            <a:ext uri="{FF2B5EF4-FFF2-40B4-BE49-F238E27FC236}">
              <a16:creationId xmlns:a16="http://schemas.microsoft.com/office/drawing/2014/main" id="{345B78C8-D83C-4D9B-AB2B-379C175451CB}"/>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62" name="Text Box 4">
          <a:extLst>
            <a:ext uri="{FF2B5EF4-FFF2-40B4-BE49-F238E27FC236}">
              <a16:creationId xmlns:a16="http://schemas.microsoft.com/office/drawing/2014/main" id="{365782A8-5183-48E7-9FDA-D16937E51640}"/>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63" name="Text Box 5">
          <a:extLst>
            <a:ext uri="{FF2B5EF4-FFF2-40B4-BE49-F238E27FC236}">
              <a16:creationId xmlns:a16="http://schemas.microsoft.com/office/drawing/2014/main" id="{0D594FCB-015F-4300-A219-29DFCE2DF6B4}"/>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64" name="Text Box 9">
          <a:extLst>
            <a:ext uri="{FF2B5EF4-FFF2-40B4-BE49-F238E27FC236}">
              <a16:creationId xmlns:a16="http://schemas.microsoft.com/office/drawing/2014/main" id="{4F3615DD-D87A-4D55-9133-D28C53295F00}"/>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7"/>
    <xdr:sp macro="" textlink="">
      <xdr:nvSpPr>
        <xdr:cNvPr id="865" name="Text Box 10">
          <a:extLst>
            <a:ext uri="{FF2B5EF4-FFF2-40B4-BE49-F238E27FC236}">
              <a16:creationId xmlns:a16="http://schemas.microsoft.com/office/drawing/2014/main" id="{19F0183B-8980-4E40-8E79-3B4F871DBED7}"/>
            </a:ext>
          </a:extLst>
        </xdr:cNvPr>
        <xdr:cNvSpPr txBox="1">
          <a:spLocks noChangeArrowheads="1"/>
        </xdr:cNvSpPr>
      </xdr:nvSpPr>
      <xdr:spPr bwMode="auto">
        <a:xfrm>
          <a:off x="5248275" y="217751025"/>
          <a:ext cx="76200" cy="148167"/>
        </a:xfrm>
        <a:prstGeom prst="rect">
          <a:avLst/>
        </a:prstGeom>
        <a:noFill/>
        <a:ln w="9525">
          <a:noFill/>
          <a:miter lim="800000"/>
          <a:headEnd/>
          <a:tailEnd/>
        </a:ln>
      </xdr:spPr>
    </xdr:sp>
    <xdr:clientData/>
  </xdr:oneCellAnchor>
  <xdr:oneCellAnchor>
    <xdr:from>
      <xdr:col>6</xdr:col>
      <xdr:colOff>0</xdr:colOff>
      <xdr:row>886</xdr:row>
      <xdr:rowOff>0</xdr:rowOff>
    </xdr:from>
    <xdr:ext cx="76200" cy="148168"/>
    <xdr:sp macro="" textlink="">
      <xdr:nvSpPr>
        <xdr:cNvPr id="866" name="Text Box 4">
          <a:extLst>
            <a:ext uri="{FF2B5EF4-FFF2-40B4-BE49-F238E27FC236}">
              <a16:creationId xmlns:a16="http://schemas.microsoft.com/office/drawing/2014/main" id="{5950E368-1058-467B-BAB5-10DD91812845}"/>
            </a:ext>
          </a:extLst>
        </xdr:cNvPr>
        <xdr:cNvSpPr txBox="1">
          <a:spLocks noChangeArrowheads="1"/>
        </xdr:cNvSpPr>
      </xdr:nvSpPr>
      <xdr:spPr bwMode="auto">
        <a:xfrm>
          <a:off x="5248275" y="217751025"/>
          <a:ext cx="76200" cy="148168"/>
        </a:xfrm>
        <a:prstGeom prst="rect">
          <a:avLst/>
        </a:prstGeom>
        <a:noFill/>
        <a:ln w="9525">
          <a:noFill/>
          <a:miter lim="800000"/>
          <a:headEnd/>
          <a:tailEnd/>
        </a:ln>
      </xdr:spPr>
    </xdr:sp>
    <xdr:clientData/>
  </xdr:oneCellAnchor>
  <xdr:oneCellAnchor>
    <xdr:from>
      <xdr:col>6</xdr:col>
      <xdr:colOff>0</xdr:colOff>
      <xdr:row>886</xdr:row>
      <xdr:rowOff>0</xdr:rowOff>
    </xdr:from>
    <xdr:ext cx="76200" cy="148168"/>
    <xdr:sp macro="" textlink="">
      <xdr:nvSpPr>
        <xdr:cNvPr id="867" name="Text Box 5">
          <a:extLst>
            <a:ext uri="{FF2B5EF4-FFF2-40B4-BE49-F238E27FC236}">
              <a16:creationId xmlns:a16="http://schemas.microsoft.com/office/drawing/2014/main" id="{D8E6EBE7-264F-4EE1-B131-D8C488095CA5}"/>
            </a:ext>
          </a:extLst>
        </xdr:cNvPr>
        <xdr:cNvSpPr txBox="1">
          <a:spLocks noChangeArrowheads="1"/>
        </xdr:cNvSpPr>
      </xdr:nvSpPr>
      <xdr:spPr bwMode="auto">
        <a:xfrm>
          <a:off x="5248275" y="217751025"/>
          <a:ext cx="76200" cy="148168"/>
        </a:xfrm>
        <a:prstGeom prst="rect">
          <a:avLst/>
        </a:prstGeom>
        <a:noFill/>
        <a:ln w="9525">
          <a:noFill/>
          <a:miter lim="800000"/>
          <a:headEnd/>
          <a:tailEnd/>
        </a:ln>
      </xdr:spPr>
    </xdr:sp>
    <xdr:clientData/>
  </xdr:oneCellAnchor>
  <xdr:oneCellAnchor>
    <xdr:from>
      <xdr:col>6</xdr:col>
      <xdr:colOff>0</xdr:colOff>
      <xdr:row>886</xdr:row>
      <xdr:rowOff>0</xdr:rowOff>
    </xdr:from>
    <xdr:ext cx="76200" cy="148168"/>
    <xdr:sp macro="" textlink="">
      <xdr:nvSpPr>
        <xdr:cNvPr id="868" name="Text Box 9">
          <a:extLst>
            <a:ext uri="{FF2B5EF4-FFF2-40B4-BE49-F238E27FC236}">
              <a16:creationId xmlns:a16="http://schemas.microsoft.com/office/drawing/2014/main" id="{B1DEF62A-2DA1-4026-B45A-4FE02A48D7BF}"/>
            </a:ext>
          </a:extLst>
        </xdr:cNvPr>
        <xdr:cNvSpPr txBox="1">
          <a:spLocks noChangeArrowheads="1"/>
        </xdr:cNvSpPr>
      </xdr:nvSpPr>
      <xdr:spPr bwMode="auto">
        <a:xfrm>
          <a:off x="5248275" y="217751025"/>
          <a:ext cx="76200" cy="148168"/>
        </a:xfrm>
        <a:prstGeom prst="rect">
          <a:avLst/>
        </a:prstGeom>
        <a:noFill/>
        <a:ln w="9525">
          <a:noFill/>
          <a:miter lim="800000"/>
          <a:headEnd/>
          <a:tailEnd/>
        </a:ln>
      </xdr:spPr>
    </xdr:sp>
    <xdr:clientData/>
  </xdr:oneCellAnchor>
  <xdr:oneCellAnchor>
    <xdr:from>
      <xdr:col>6</xdr:col>
      <xdr:colOff>0</xdr:colOff>
      <xdr:row>886</xdr:row>
      <xdr:rowOff>0</xdr:rowOff>
    </xdr:from>
    <xdr:ext cx="76200" cy="148168"/>
    <xdr:sp macro="" textlink="">
      <xdr:nvSpPr>
        <xdr:cNvPr id="869" name="Text Box 10">
          <a:extLst>
            <a:ext uri="{FF2B5EF4-FFF2-40B4-BE49-F238E27FC236}">
              <a16:creationId xmlns:a16="http://schemas.microsoft.com/office/drawing/2014/main" id="{96E7FDCD-84FB-451A-9BEF-BD527A42BF0E}"/>
            </a:ext>
          </a:extLst>
        </xdr:cNvPr>
        <xdr:cNvSpPr txBox="1">
          <a:spLocks noChangeArrowheads="1"/>
        </xdr:cNvSpPr>
      </xdr:nvSpPr>
      <xdr:spPr bwMode="auto">
        <a:xfrm>
          <a:off x="5248275" y="217751025"/>
          <a:ext cx="76200" cy="148168"/>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0" name="Text Box 4">
          <a:extLst>
            <a:ext uri="{FF2B5EF4-FFF2-40B4-BE49-F238E27FC236}">
              <a16:creationId xmlns:a16="http://schemas.microsoft.com/office/drawing/2014/main" id="{D3030D29-19EE-47C3-9BB7-59778A72886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1" name="Text Box 5">
          <a:extLst>
            <a:ext uri="{FF2B5EF4-FFF2-40B4-BE49-F238E27FC236}">
              <a16:creationId xmlns:a16="http://schemas.microsoft.com/office/drawing/2014/main" id="{1ADA776C-EF04-43AC-8877-FCCAB6FE0BEF}"/>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2" name="Text Box 9">
          <a:extLst>
            <a:ext uri="{FF2B5EF4-FFF2-40B4-BE49-F238E27FC236}">
              <a16:creationId xmlns:a16="http://schemas.microsoft.com/office/drawing/2014/main" id="{8FA4CEC1-C742-4D18-8ECA-A3CE06C5F790}"/>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3" name="Text Box 10">
          <a:extLst>
            <a:ext uri="{FF2B5EF4-FFF2-40B4-BE49-F238E27FC236}">
              <a16:creationId xmlns:a16="http://schemas.microsoft.com/office/drawing/2014/main" id="{93401DEA-A916-4304-B2E0-F45A56E3F196}"/>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74" name="Text Box 4">
          <a:extLst>
            <a:ext uri="{FF2B5EF4-FFF2-40B4-BE49-F238E27FC236}">
              <a16:creationId xmlns:a16="http://schemas.microsoft.com/office/drawing/2014/main" id="{AB00684D-A463-4D1B-A222-60A019F167C0}"/>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75" name="Text Box 5">
          <a:extLst>
            <a:ext uri="{FF2B5EF4-FFF2-40B4-BE49-F238E27FC236}">
              <a16:creationId xmlns:a16="http://schemas.microsoft.com/office/drawing/2014/main" id="{C4390A88-1600-40E4-8302-A79962C22B2A}"/>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76" name="Text Box 9">
          <a:extLst>
            <a:ext uri="{FF2B5EF4-FFF2-40B4-BE49-F238E27FC236}">
              <a16:creationId xmlns:a16="http://schemas.microsoft.com/office/drawing/2014/main" id="{A45CAAB3-0E43-4046-A57A-5CBEF617374B}"/>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7" name="Text Box 4">
          <a:extLst>
            <a:ext uri="{FF2B5EF4-FFF2-40B4-BE49-F238E27FC236}">
              <a16:creationId xmlns:a16="http://schemas.microsoft.com/office/drawing/2014/main" id="{1D72BF6B-A0BD-4CBF-AF40-E5C6A5385BBC}"/>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8" name="Text Box 5">
          <a:extLst>
            <a:ext uri="{FF2B5EF4-FFF2-40B4-BE49-F238E27FC236}">
              <a16:creationId xmlns:a16="http://schemas.microsoft.com/office/drawing/2014/main" id="{3A941CEE-076A-4C32-B40A-F3B59FA56D82}"/>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79" name="Text Box 9">
          <a:extLst>
            <a:ext uri="{FF2B5EF4-FFF2-40B4-BE49-F238E27FC236}">
              <a16:creationId xmlns:a16="http://schemas.microsoft.com/office/drawing/2014/main" id="{6B6EE873-B145-4ED3-AD90-448A060A768E}"/>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0" name="Text Box 10">
          <a:extLst>
            <a:ext uri="{FF2B5EF4-FFF2-40B4-BE49-F238E27FC236}">
              <a16:creationId xmlns:a16="http://schemas.microsoft.com/office/drawing/2014/main" id="{3C09DE3F-87BC-4843-9318-F8B423F1DEA2}"/>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1" name="Text Box 4">
          <a:extLst>
            <a:ext uri="{FF2B5EF4-FFF2-40B4-BE49-F238E27FC236}">
              <a16:creationId xmlns:a16="http://schemas.microsoft.com/office/drawing/2014/main" id="{67EC12E9-F522-442E-B64B-0FC3BAA92E05}"/>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2" name="Text Box 5">
          <a:extLst>
            <a:ext uri="{FF2B5EF4-FFF2-40B4-BE49-F238E27FC236}">
              <a16:creationId xmlns:a16="http://schemas.microsoft.com/office/drawing/2014/main" id="{51669506-4B4B-485B-A249-DB76F7948507}"/>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3" name="Text Box 9">
          <a:extLst>
            <a:ext uri="{FF2B5EF4-FFF2-40B4-BE49-F238E27FC236}">
              <a16:creationId xmlns:a16="http://schemas.microsoft.com/office/drawing/2014/main" id="{46302F5B-CFA9-4706-AD8A-08EEA412C5E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4" name="Text Box 4">
          <a:extLst>
            <a:ext uri="{FF2B5EF4-FFF2-40B4-BE49-F238E27FC236}">
              <a16:creationId xmlns:a16="http://schemas.microsoft.com/office/drawing/2014/main" id="{6CB7D051-009B-4AD1-A9A8-0B8C979B2AE6}"/>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5" name="Text Box 5">
          <a:extLst>
            <a:ext uri="{FF2B5EF4-FFF2-40B4-BE49-F238E27FC236}">
              <a16:creationId xmlns:a16="http://schemas.microsoft.com/office/drawing/2014/main" id="{560766D1-4A82-47AD-88B1-2EFD6C865028}"/>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6" name="Text Box 9">
          <a:extLst>
            <a:ext uri="{FF2B5EF4-FFF2-40B4-BE49-F238E27FC236}">
              <a16:creationId xmlns:a16="http://schemas.microsoft.com/office/drawing/2014/main" id="{6FD83B06-B8DE-41F7-975A-ECF60F43F758}"/>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7" name="Text Box 4">
          <a:extLst>
            <a:ext uri="{FF2B5EF4-FFF2-40B4-BE49-F238E27FC236}">
              <a16:creationId xmlns:a16="http://schemas.microsoft.com/office/drawing/2014/main" id="{B663BD24-3470-4502-9B17-567D4432143C}"/>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888" name="Text Box 4">
          <a:extLst>
            <a:ext uri="{FF2B5EF4-FFF2-40B4-BE49-F238E27FC236}">
              <a16:creationId xmlns:a16="http://schemas.microsoft.com/office/drawing/2014/main" id="{7FDAFCCC-AED5-44DA-A77F-AEAFD9FC1FD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89" name="Text Box 4">
          <a:extLst>
            <a:ext uri="{FF2B5EF4-FFF2-40B4-BE49-F238E27FC236}">
              <a16:creationId xmlns:a16="http://schemas.microsoft.com/office/drawing/2014/main" id="{35CF743B-CBDA-4A08-B2E6-1D9832AEE56E}"/>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0" name="Text Box 5">
          <a:extLst>
            <a:ext uri="{FF2B5EF4-FFF2-40B4-BE49-F238E27FC236}">
              <a16:creationId xmlns:a16="http://schemas.microsoft.com/office/drawing/2014/main" id="{7D3D8DCD-3C56-4EC9-8BEA-924B67501781}"/>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1" name="Text Box 9">
          <a:extLst>
            <a:ext uri="{FF2B5EF4-FFF2-40B4-BE49-F238E27FC236}">
              <a16:creationId xmlns:a16="http://schemas.microsoft.com/office/drawing/2014/main" id="{50ED925A-632C-470A-9CBB-D9A51FE4F9EE}"/>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2" name="Text Box 10">
          <a:extLst>
            <a:ext uri="{FF2B5EF4-FFF2-40B4-BE49-F238E27FC236}">
              <a16:creationId xmlns:a16="http://schemas.microsoft.com/office/drawing/2014/main" id="{4FAD235D-BBF9-4DC1-878F-5C35E47FF16E}"/>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3" name="Text Box 4">
          <a:extLst>
            <a:ext uri="{FF2B5EF4-FFF2-40B4-BE49-F238E27FC236}">
              <a16:creationId xmlns:a16="http://schemas.microsoft.com/office/drawing/2014/main" id="{2F150AA5-746A-43C9-A7F4-8EDF17120752}"/>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4" name="Text Box 5">
          <a:extLst>
            <a:ext uri="{FF2B5EF4-FFF2-40B4-BE49-F238E27FC236}">
              <a16:creationId xmlns:a16="http://schemas.microsoft.com/office/drawing/2014/main" id="{0408D365-99FD-45B9-945C-0C8741EBF475}"/>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5" name="Text Box 9">
          <a:extLst>
            <a:ext uri="{FF2B5EF4-FFF2-40B4-BE49-F238E27FC236}">
              <a16:creationId xmlns:a16="http://schemas.microsoft.com/office/drawing/2014/main" id="{66CA8710-BD78-45DA-9BE9-598CBC52180D}"/>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6" name="Text Box 10">
          <a:extLst>
            <a:ext uri="{FF2B5EF4-FFF2-40B4-BE49-F238E27FC236}">
              <a16:creationId xmlns:a16="http://schemas.microsoft.com/office/drawing/2014/main" id="{613B3F8A-BB40-4E48-BF03-1FA651BFA641}"/>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7" name="Text Box 4">
          <a:extLst>
            <a:ext uri="{FF2B5EF4-FFF2-40B4-BE49-F238E27FC236}">
              <a16:creationId xmlns:a16="http://schemas.microsoft.com/office/drawing/2014/main" id="{98B9FFE7-F54B-4EE3-B1B7-8E4993771A3D}"/>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8" name="Text Box 5">
          <a:extLst>
            <a:ext uri="{FF2B5EF4-FFF2-40B4-BE49-F238E27FC236}">
              <a16:creationId xmlns:a16="http://schemas.microsoft.com/office/drawing/2014/main" id="{4736B82D-A7A6-4BF4-88BD-3409C29438D6}"/>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899" name="Text Box 9">
          <a:extLst>
            <a:ext uri="{FF2B5EF4-FFF2-40B4-BE49-F238E27FC236}">
              <a16:creationId xmlns:a16="http://schemas.microsoft.com/office/drawing/2014/main" id="{9F55A4E4-50EB-40DF-AA09-88DC32C8065C}"/>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0" name="Text Box 10">
          <a:extLst>
            <a:ext uri="{FF2B5EF4-FFF2-40B4-BE49-F238E27FC236}">
              <a16:creationId xmlns:a16="http://schemas.microsoft.com/office/drawing/2014/main" id="{7399153F-DF88-449D-88F7-2E4A2E54BE3C}"/>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1" name="Text Box 4">
          <a:extLst>
            <a:ext uri="{FF2B5EF4-FFF2-40B4-BE49-F238E27FC236}">
              <a16:creationId xmlns:a16="http://schemas.microsoft.com/office/drawing/2014/main" id="{60579D52-13CB-4E17-822D-48C2AB3141E6}"/>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2" name="Text Box 5">
          <a:extLst>
            <a:ext uri="{FF2B5EF4-FFF2-40B4-BE49-F238E27FC236}">
              <a16:creationId xmlns:a16="http://schemas.microsoft.com/office/drawing/2014/main" id="{9717FC45-3F76-42C0-A77C-3934DA5ED4BA}"/>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3" name="Text Box 9">
          <a:extLst>
            <a:ext uri="{FF2B5EF4-FFF2-40B4-BE49-F238E27FC236}">
              <a16:creationId xmlns:a16="http://schemas.microsoft.com/office/drawing/2014/main" id="{9B028C52-E6EA-42F3-AF59-DE5F3605E6D3}"/>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4" name="Text Box 10">
          <a:extLst>
            <a:ext uri="{FF2B5EF4-FFF2-40B4-BE49-F238E27FC236}">
              <a16:creationId xmlns:a16="http://schemas.microsoft.com/office/drawing/2014/main" id="{0273F82A-2500-43FD-A873-2F4B36AF1AFA}"/>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5" name="Text Box 4">
          <a:extLst>
            <a:ext uri="{FF2B5EF4-FFF2-40B4-BE49-F238E27FC236}">
              <a16:creationId xmlns:a16="http://schemas.microsoft.com/office/drawing/2014/main" id="{B02A0AD2-5E1E-4FFB-8114-008AFD7269AD}"/>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6" name="Text Box 5">
          <a:extLst>
            <a:ext uri="{FF2B5EF4-FFF2-40B4-BE49-F238E27FC236}">
              <a16:creationId xmlns:a16="http://schemas.microsoft.com/office/drawing/2014/main" id="{2768398C-C9FD-4668-B43F-851CBBFAE8D9}"/>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7" name="Text Box 9">
          <a:extLst>
            <a:ext uri="{FF2B5EF4-FFF2-40B4-BE49-F238E27FC236}">
              <a16:creationId xmlns:a16="http://schemas.microsoft.com/office/drawing/2014/main" id="{0CDFAEB3-7DEB-4A99-A610-1224EDED9019}"/>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8" name="Text Box 10">
          <a:extLst>
            <a:ext uri="{FF2B5EF4-FFF2-40B4-BE49-F238E27FC236}">
              <a16:creationId xmlns:a16="http://schemas.microsoft.com/office/drawing/2014/main" id="{0B29702C-1126-4171-B150-6C61732143F5}"/>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09" name="Text Box 4">
          <a:extLst>
            <a:ext uri="{FF2B5EF4-FFF2-40B4-BE49-F238E27FC236}">
              <a16:creationId xmlns:a16="http://schemas.microsoft.com/office/drawing/2014/main" id="{2FDE342F-69F5-4002-9DEB-1D199C9A47B0}"/>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0" name="Text Box 5">
          <a:extLst>
            <a:ext uri="{FF2B5EF4-FFF2-40B4-BE49-F238E27FC236}">
              <a16:creationId xmlns:a16="http://schemas.microsoft.com/office/drawing/2014/main" id="{E5D91AD0-E6D5-4A1B-80C0-D17C6A809A8B}"/>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1" name="Text Box 9">
          <a:extLst>
            <a:ext uri="{FF2B5EF4-FFF2-40B4-BE49-F238E27FC236}">
              <a16:creationId xmlns:a16="http://schemas.microsoft.com/office/drawing/2014/main" id="{95A79693-A01A-4674-B5F5-979B7D80C3AA}"/>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2" name="Text Box 10">
          <a:extLst>
            <a:ext uri="{FF2B5EF4-FFF2-40B4-BE49-F238E27FC236}">
              <a16:creationId xmlns:a16="http://schemas.microsoft.com/office/drawing/2014/main" id="{45F15C60-8B10-437B-8D8D-B1EA158AD252}"/>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3" name="Text Box 4">
          <a:extLst>
            <a:ext uri="{FF2B5EF4-FFF2-40B4-BE49-F238E27FC236}">
              <a16:creationId xmlns:a16="http://schemas.microsoft.com/office/drawing/2014/main" id="{CD6C5EEF-940F-4DCA-9427-C16A1524DCDF}"/>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4" name="Text Box 5">
          <a:extLst>
            <a:ext uri="{FF2B5EF4-FFF2-40B4-BE49-F238E27FC236}">
              <a16:creationId xmlns:a16="http://schemas.microsoft.com/office/drawing/2014/main" id="{12DB4030-022D-4ACE-B855-23E9E17CBA2C}"/>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5" name="Text Box 9">
          <a:extLst>
            <a:ext uri="{FF2B5EF4-FFF2-40B4-BE49-F238E27FC236}">
              <a16:creationId xmlns:a16="http://schemas.microsoft.com/office/drawing/2014/main" id="{C72A33BD-E431-4855-850B-2F7774EC36DF}"/>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52400"/>
    <xdr:sp macro="" textlink="">
      <xdr:nvSpPr>
        <xdr:cNvPr id="916" name="Text Box 10">
          <a:extLst>
            <a:ext uri="{FF2B5EF4-FFF2-40B4-BE49-F238E27FC236}">
              <a16:creationId xmlns:a16="http://schemas.microsoft.com/office/drawing/2014/main" id="{0B9B9ED3-2E48-4F1A-980C-C60C87F7BAA5}"/>
            </a:ext>
          </a:extLst>
        </xdr:cNvPr>
        <xdr:cNvSpPr txBox="1">
          <a:spLocks noChangeArrowheads="1"/>
        </xdr:cNvSpPr>
      </xdr:nvSpPr>
      <xdr:spPr bwMode="auto">
        <a:xfrm>
          <a:off x="5248275" y="218055825"/>
          <a:ext cx="76200" cy="152400"/>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17" name="Text Box 4">
          <a:extLst>
            <a:ext uri="{FF2B5EF4-FFF2-40B4-BE49-F238E27FC236}">
              <a16:creationId xmlns:a16="http://schemas.microsoft.com/office/drawing/2014/main" id="{CF64185F-7F87-41D6-BEC9-35F2DF42A9D9}"/>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18" name="Text Box 5">
          <a:extLst>
            <a:ext uri="{FF2B5EF4-FFF2-40B4-BE49-F238E27FC236}">
              <a16:creationId xmlns:a16="http://schemas.microsoft.com/office/drawing/2014/main" id="{E4900B4A-F708-4BDD-A8B5-556EC3B254FF}"/>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19" name="Text Box 9">
          <a:extLst>
            <a:ext uri="{FF2B5EF4-FFF2-40B4-BE49-F238E27FC236}">
              <a16:creationId xmlns:a16="http://schemas.microsoft.com/office/drawing/2014/main" id="{3B926390-ED83-44F8-874C-251D351B1AD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0" name="Text Box 10">
          <a:extLst>
            <a:ext uri="{FF2B5EF4-FFF2-40B4-BE49-F238E27FC236}">
              <a16:creationId xmlns:a16="http://schemas.microsoft.com/office/drawing/2014/main" id="{9445CB5F-A861-45C6-8441-CFC0C71F45D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1" name="Text Box 4">
          <a:extLst>
            <a:ext uri="{FF2B5EF4-FFF2-40B4-BE49-F238E27FC236}">
              <a16:creationId xmlns:a16="http://schemas.microsoft.com/office/drawing/2014/main" id="{31BE806B-5F0D-4DA4-9A69-812E41CF8423}"/>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2" name="Text Box 5">
          <a:extLst>
            <a:ext uri="{FF2B5EF4-FFF2-40B4-BE49-F238E27FC236}">
              <a16:creationId xmlns:a16="http://schemas.microsoft.com/office/drawing/2014/main" id="{BD46E241-3D53-47B8-B8E9-4EB6B4A4B25D}"/>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3" name="Text Box 9">
          <a:extLst>
            <a:ext uri="{FF2B5EF4-FFF2-40B4-BE49-F238E27FC236}">
              <a16:creationId xmlns:a16="http://schemas.microsoft.com/office/drawing/2014/main" id="{10BF3D2F-936B-4A6B-B97C-72C41445A739}"/>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4" name="Text Box 10">
          <a:extLst>
            <a:ext uri="{FF2B5EF4-FFF2-40B4-BE49-F238E27FC236}">
              <a16:creationId xmlns:a16="http://schemas.microsoft.com/office/drawing/2014/main" id="{0E1621BA-85D4-4EB2-AAA0-DC75822C8D2A}"/>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5" name="Text Box 4">
          <a:extLst>
            <a:ext uri="{FF2B5EF4-FFF2-40B4-BE49-F238E27FC236}">
              <a16:creationId xmlns:a16="http://schemas.microsoft.com/office/drawing/2014/main" id="{9D3E924F-A39D-4B97-B3FE-8C5B9AFC045A}"/>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6" name="Text Box 5">
          <a:extLst>
            <a:ext uri="{FF2B5EF4-FFF2-40B4-BE49-F238E27FC236}">
              <a16:creationId xmlns:a16="http://schemas.microsoft.com/office/drawing/2014/main" id="{3680F0B7-14B5-4B23-9826-359C58E0B3E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7" name="Text Box 9">
          <a:extLst>
            <a:ext uri="{FF2B5EF4-FFF2-40B4-BE49-F238E27FC236}">
              <a16:creationId xmlns:a16="http://schemas.microsoft.com/office/drawing/2014/main" id="{32E01B7F-B00C-4C5A-BB83-1AE9DABDD0D1}"/>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8" name="Text Box 10">
          <a:extLst>
            <a:ext uri="{FF2B5EF4-FFF2-40B4-BE49-F238E27FC236}">
              <a16:creationId xmlns:a16="http://schemas.microsoft.com/office/drawing/2014/main" id="{4E340744-E878-4BBB-81B5-E49A62ECB4D2}"/>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29" name="Text Box 4">
          <a:extLst>
            <a:ext uri="{FF2B5EF4-FFF2-40B4-BE49-F238E27FC236}">
              <a16:creationId xmlns:a16="http://schemas.microsoft.com/office/drawing/2014/main" id="{A9AF7BC2-7D06-4D28-8CE3-14934647D788}"/>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0" name="Text Box 5">
          <a:extLst>
            <a:ext uri="{FF2B5EF4-FFF2-40B4-BE49-F238E27FC236}">
              <a16:creationId xmlns:a16="http://schemas.microsoft.com/office/drawing/2014/main" id="{AC098303-9124-410C-9B3B-5B4DB063100F}"/>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1" name="Text Box 9">
          <a:extLst>
            <a:ext uri="{FF2B5EF4-FFF2-40B4-BE49-F238E27FC236}">
              <a16:creationId xmlns:a16="http://schemas.microsoft.com/office/drawing/2014/main" id="{052A381F-7461-495F-A500-502B81EB5A1F}"/>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2" name="Text Box 10">
          <a:extLst>
            <a:ext uri="{FF2B5EF4-FFF2-40B4-BE49-F238E27FC236}">
              <a16:creationId xmlns:a16="http://schemas.microsoft.com/office/drawing/2014/main" id="{088D21DA-710B-446F-923A-C2B988782E07}"/>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3" name="Text Box 4">
          <a:extLst>
            <a:ext uri="{FF2B5EF4-FFF2-40B4-BE49-F238E27FC236}">
              <a16:creationId xmlns:a16="http://schemas.microsoft.com/office/drawing/2014/main" id="{CB5BBAC4-4FE5-4C6E-A636-1F0FB7A256F1}"/>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4" name="Text Box 5">
          <a:extLst>
            <a:ext uri="{FF2B5EF4-FFF2-40B4-BE49-F238E27FC236}">
              <a16:creationId xmlns:a16="http://schemas.microsoft.com/office/drawing/2014/main" id="{9F763465-5775-4DD8-9F10-DE50AA49E790}"/>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5" name="Text Box 9">
          <a:extLst>
            <a:ext uri="{FF2B5EF4-FFF2-40B4-BE49-F238E27FC236}">
              <a16:creationId xmlns:a16="http://schemas.microsoft.com/office/drawing/2014/main" id="{962ED4F5-F323-4F1E-B831-807BDF73286E}"/>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6" name="Text Box 10">
          <a:extLst>
            <a:ext uri="{FF2B5EF4-FFF2-40B4-BE49-F238E27FC236}">
              <a16:creationId xmlns:a16="http://schemas.microsoft.com/office/drawing/2014/main" id="{8684F409-A06F-4311-8E9A-1C7C281EFBD3}"/>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7" name="Text Box 4">
          <a:extLst>
            <a:ext uri="{FF2B5EF4-FFF2-40B4-BE49-F238E27FC236}">
              <a16:creationId xmlns:a16="http://schemas.microsoft.com/office/drawing/2014/main" id="{FB7924BE-5B23-4490-B7AF-FB1B6A5A224E}"/>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8" name="Text Box 5">
          <a:extLst>
            <a:ext uri="{FF2B5EF4-FFF2-40B4-BE49-F238E27FC236}">
              <a16:creationId xmlns:a16="http://schemas.microsoft.com/office/drawing/2014/main" id="{61BF090A-66AE-4417-B887-9A55C714BE4C}"/>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39" name="Text Box 9">
          <a:extLst>
            <a:ext uri="{FF2B5EF4-FFF2-40B4-BE49-F238E27FC236}">
              <a16:creationId xmlns:a16="http://schemas.microsoft.com/office/drawing/2014/main" id="{F19A33C2-BC81-426F-8CDA-0F23E04A457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0" name="Text Box 10">
          <a:extLst>
            <a:ext uri="{FF2B5EF4-FFF2-40B4-BE49-F238E27FC236}">
              <a16:creationId xmlns:a16="http://schemas.microsoft.com/office/drawing/2014/main" id="{25566C23-B846-4FCE-9423-7CFB0B35097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1" name="Text Box 4">
          <a:extLst>
            <a:ext uri="{FF2B5EF4-FFF2-40B4-BE49-F238E27FC236}">
              <a16:creationId xmlns:a16="http://schemas.microsoft.com/office/drawing/2014/main" id="{68B31861-F5DF-4D02-9B75-23E79CC7D192}"/>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2" name="Text Box 5">
          <a:extLst>
            <a:ext uri="{FF2B5EF4-FFF2-40B4-BE49-F238E27FC236}">
              <a16:creationId xmlns:a16="http://schemas.microsoft.com/office/drawing/2014/main" id="{342D7623-4492-4172-B164-58EA4E58CA4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3" name="Text Box 9">
          <a:extLst>
            <a:ext uri="{FF2B5EF4-FFF2-40B4-BE49-F238E27FC236}">
              <a16:creationId xmlns:a16="http://schemas.microsoft.com/office/drawing/2014/main" id="{4064A2C5-1830-463D-81E6-48C0F2900DA5}"/>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4" name="Text Box 10">
          <a:extLst>
            <a:ext uri="{FF2B5EF4-FFF2-40B4-BE49-F238E27FC236}">
              <a16:creationId xmlns:a16="http://schemas.microsoft.com/office/drawing/2014/main" id="{12CD4C10-30C9-4842-A21C-A8AEC0E389E0}"/>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5" name="Text Box 4">
          <a:extLst>
            <a:ext uri="{FF2B5EF4-FFF2-40B4-BE49-F238E27FC236}">
              <a16:creationId xmlns:a16="http://schemas.microsoft.com/office/drawing/2014/main" id="{B091715A-24EC-4B53-AAB7-43B7BD0BACF9}"/>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6" name="Text Box 5">
          <a:extLst>
            <a:ext uri="{FF2B5EF4-FFF2-40B4-BE49-F238E27FC236}">
              <a16:creationId xmlns:a16="http://schemas.microsoft.com/office/drawing/2014/main" id="{B48D93EA-1A7A-426B-9047-26E793FAAC0E}"/>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7" name="Text Box 9">
          <a:extLst>
            <a:ext uri="{FF2B5EF4-FFF2-40B4-BE49-F238E27FC236}">
              <a16:creationId xmlns:a16="http://schemas.microsoft.com/office/drawing/2014/main" id="{9FBCA092-C129-41AC-AC5E-321369EE82AC}"/>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8" name="Text Box 10">
          <a:extLst>
            <a:ext uri="{FF2B5EF4-FFF2-40B4-BE49-F238E27FC236}">
              <a16:creationId xmlns:a16="http://schemas.microsoft.com/office/drawing/2014/main" id="{06FBB143-ECB9-4075-B6CD-B36CF23638F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49" name="Text Box 4">
          <a:extLst>
            <a:ext uri="{FF2B5EF4-FFF2-40B4-BE49-F238E27FC236}">
              <a16:creationId xmlns:a16="http://schemas.microsoft.com/office/drawing/2014/main" id="{5EEEB85B-EF24-4455-9994-F9A1819C687D}"/>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0" name="Text Box 5">
          <a:extLst>
            <a:ext uri="{FF2B5EF4-FFF2-40B4-BE49-F238E27FC236}">
              <a16:creationId xmlns:a16="http://schemas.microsoft.com/office/drawing/2014/main" id="{4E4DF7FB-3C5C-4BF5-BB23-2AE3FEE4DD85}"/>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1" name="Text Box 9">
          <a:extLst>
            <a:ext uri="{FF2B5EF4-FFF2-40B4-BE49-F238E27FC236}">
              <a16:creationId xmlns:a16="http://schemas.microsoft.com/office/drawing/2014/main" id="{0661237F-BAE6-4BE0-AC8D-BB44A14CBD3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2" name="Text Box 10">
          <a:extLst>
            <a:ext uri="{FF2B5EF4-FFF2-40B4-BE49-F238E27FC236}">
              <a16:creationId xmlns:a16="http://schemas.microsoft.com/office/drawing/2014/main" id="{33F89080-7500-4095-A868-6C686D0B9100}"/>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3" name="Text Box 4">
          <a:extLst>
            <a:ext uri="{FF2B5EF4-FFF2-40B4-BE49-F238E27FC236}">
              <a16:creationId xmlns:a16="http://schemas.microsoft.com/office/drawing/2014/main" id="{1470FEB5-1F69-4E29-9B9D-782B5AF22AE4}"/>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4" name="Text Box 5">
          <a:extLst>
            <a:ext uri="{FF2B5EF4-FFF2-40B4-BE49-F238E27FC236}">
              <a16:creationId xmlns:a16="http://schemas.microsoft.com/office/drawing/2014/main" id="{9B63823F-9B8E-4C15-94DC-86B0326C055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5" name="Text Box 9">
          <a:extLst>
            <a:ext uri="{FF2B5EF4-FFF2-40B4-BE49-F238E27FC236}">
              <a16:creationId xmlns:a16="http://schemas.microsoft.com/office/drawing/2014/main" id="{1C95E309-85AA-4283-AC54-E9B3A8C37266}"/>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6" name="Text Box 10">
          <a:extLst>
            <a:ext uri="{FF2B5EF4-FFF2-40B4-BE49-F238E27FC236}">
              <a16:creationId xmlns:a16="http://schemas.microsoft.com/office/drawing/2014/main" id="{2042E801-F3A9-4EF4-B272-F93E51AAB1E8}"/>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7" name="Text Box 4">
          <a:extLst>
            <a:ext uri="{FF2B5EF4-FFF2-40B4-BE49-F238E27FC236}">
              <a16:creationId xmlns:a16="http://schemas.microsoft.com/office/drawing/2014/main" id="{8B3E5DA4-BA7D-4296-A9C6-FA553EAADD1B}"/>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8" name="Text Box 5">
          <a:extLst>
            <a:ext uri="{FF2B5EF4-FFF2-40B4-BE49-F238E27FC236}">
              <a16:creationId xmlns:a16="http://schemas.microsoft.com/office/drawing/2014/main" id="{80C0496D-6C5E-408D-8EA8-9AF3BCB406F5}"/>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59" name="Text Box 9">
          <a:extLst>
            <a:ext uri="{FF2B5EF4-FFF2-40B4-BE49-F238E27FC236}">
              <a16:creationId xmlns:a16="http://schemas.microsoft.com/office/drawing/2014/main" id="{ADF6D0B6-0398-40FF-A760-9380BA2FD571}"/>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7"/>
    <xdr:sp macro="" textlink="">
      <xdr:nvSpPr>
        <xdr:cNvPr id="960" name="Text Box 10">
          <a:extLst>
            <a:ext uri="{FF2B5EF4-FFF2-40B4-BE49-F238E27FC236}">
              <a16:creationId xmlns:a16="http://schemas.microsoft.com/office/drawing/2014/main" id="{8303A3AC-A7E7-4CD3-B6E9-9B3ECCAD5A7D}"/>
            </a:ext>
          </a:extLst>
        </xdr:cNvPr>
        <xdr:cNvSpPr txBox="1">
          <a:spLocks noChangeArrowheads="1"/>
        </xdr:cNvSpPr>
      </xdr:nvSpPr>
      <xdr:spPr bwMode="auto">
        <a:xfrm>
          <a:off x="5248275" y="218055825"/>
          <a:ext cx="76200" cy="148167"/>
        </a:xfrm>
        <a:prstGeom prst="rect">
          <a:avLst/>
        </a:prstGeom>
        <a:noFill/>
        <a:ln w="9525">
          <a:noFill/>
          <a:miter lim="800000"/>
          <a:headEnd/>
          <a:tailEnd/>
        </a:ln>
      </xdr:spPr>
    </xdr:sp>
    <xdr:clientData/>
  </xdr:oneCellAnchor>
  <xdr:oneCellAnchor>
    <xdr:from>
      <xdr:col>6</xdr:col>
      <xdr:colOff>0</xdr:colOff>
      <xdr:row>888</xdr:row>
      <xdr:rowOff>0</xdr:rowOff>
    </xdr:from>
    <xdr:ext cx="76200" cy="148168"/>
    <xdr:sp macro="" textlink="">
      <xdr:nvSpPr>
        <xdr:cNvPr id="961" name="Text Box 4">
          <a:extLst>
            <a:ext uri="{FF2B5EF4-FFF2-40B4-BE49-F238E27FC236}">
              <a16:creationId xmlns:a16="http://schemas.microsoft.com/office/drawing/2014/main" id="{EC70FC41-4586-4C6E-9685-32676479D827}"/>
            </a:ext>
          </a:extLst>
        </xdr:cNvPr>
        <xdr:cNvSpPr txBox="1">
          <a:spLocks noChangeArrowheads="1"/>
        </xdr:cNvSpPr>
      </xdr:nvSpPr>
      <xdr:spPr bwMode="auto">
        <a:xfrm>
          <a:off x="5248275" y="218055825"/>
          <a:ext cx="76200" cy="148168"/>
        </a:xfrm>
        <a:prstGeom prst="rect">
          <a:avLst/>
        </a:prstGeom>
        <a:noFill/>
        <a:ln w="9525">
          <a:noFill/>
          <a:miter lim="800000"/>
          <a:headEnd/>
          <a:tailEnd/>
        </a:ln>
      </xdr:spPr>
    </xdr:sp>
    <xdr:clientData/>
  </xdr:oneCellAnchor>
  <xdr:oneCellAnchor>
    <xdr:from>
      <xdr:col>6</xdr:col>
      <xdr:colOff>0</xdr:colOff>
      <xdr:row>888</xdr:row>
      <xdr:rowOff>0</xdr:rowOff>
    </xdr:from>
    <xdr:ext cx="76200" cy="148168"/>
    <xdr:sp macro="" textlink="">
      <xdr:nvSpPr>
        <xdr:cNvPr id="962" name="Text Box 5">
          <a:extLst>
            <a:ext uri="{FF2B5EF4-FFF2-40B4-BE49-F238E27FC236}">
              <a16:creationId xmlns:a16="http://schemas.microsoft.com/office/drawing/2014/main" id="{DF7BC023-37A8-4CF0-AF58-F76AD1C3E4FC}"/>
            </a:ext>
          </a:extLst>
        </xdr:cNvPr>
        <xdr:cNvSpPr txBox="1">
          <a:spLocks noChangeArrowheads="1"/>
        </xdr:cNvSpPr>
      </xdr:nvSpPr>
      <xdr:spPr bwMode="auto">
        <a:xfrm>
          <a:off x="5248275" y="218055825"/>
          <a:ext cx="76200" cy="148168"/>
        </a:xfrm>
        <a:prstGeom prst="rect">
          <a:avLst/>
        </a:prstGeom>
        <a:noFill/>
        <a:ln w="9525">
          <a:noFill/>
          <a:miter lim="800000"/>
          <a:headEnd/>
          <a:tailEnd/>
        </a:ln>
      </xdr:spPr>
    </xdr:sp>
    <xdr:clientData/>
  </xdr:oneCellAnchor>
  <xdr:oneCellAnchor>
    <xdr:from>
      <xdr:col>6</xdr:col>
      <xdr:colOff>0</xdr:colOff>
      <xdr:row>888</xdr:row>
      <xdr:rowOff>0</xdr:rowOff>
    </xdr:from>
    <xdr:ext cx="76200" cy="148168"/>
    <xdr:sp macro="" textlink="">
      <xdr:nvSpPr>
        <xdr:cNvPr id="963" name="Text Box 9">
          <a:extLst>
            <a:ext uri="{FF2B5EF4-FFF2-40B4-BE49-F238E27FC236}">
              <a16:creationId xmlns:a16="http://schemas.microsoft.com/office/drawing/2014/main" id="{794C1E6A-7C29-4064-B179-90793BA425E3}"/>
            </a:ext>
          </a:extLst>
        </xdr:cNvPr>
        <xdr:cNvSpPr txBox="1">
          <a:spLocks noChangeArrowheads="1"/>
        </xdr:cNvSpPr>
      </xdr:nvSpPr>
      <xdr:spPr bwMode="auto">
        <a:xfrm>
          <a:off x="5248275" y="218055825"/>
          <a:ext cx="76200" cy="148168"/>
        </a:xfrm>
        <a:prstGeom prst="rect">
          <a:avLst/>
        </a:prstGeom>
        <a:noFill/>
        <a:ln w="9525">
          <a:noFill/>
          <a:miter lim="800000"/>
          <a:headEnd/>
          <a:tailEnd/>
        </a:ln>
      </xdr:spPr>
    </xdr:sp>
    <xdr:clientData/>
  </xdr:oneCellAnchor>
  <xdr:oneCellAnchor>
    <xdr:from>
      <xdr:col>6</xdr:col>
      <xdr:colOff>0</xdr:colOff>
      <xdr:row>888</xdr:row>
      <xdr:rowOff>0</xdr:rowOff>
    </xdr:from>
    <xdr:ext cx="76200" cy="148168"/>
    <xdr:sp macro="" textlink="">
      <xdr:nvSpPr>
        <xdr:cNvPr id="964" name="Text Box 10">
          <a:extLst>
            <a:ext uri="{FF2B5EF4-FFF2-40B4-BE49-F238E27FC236}">
              <a16:creationId xmlns:a16="http://schemas.microsoft.com/office/drawing/2014/main" id="{FE8E1F69-51C0-4279-9D20-493C21596D16}"/>
            </a:ext>
          </a:extLst>
        </xdr:cNvPr>
        <xdr:cNvSpPr txBox="1">
          <a:spLocks noChangeArrowheads="1"/>
        </xdr:cNvSpPr>
      </xdr:nvSpPr>
      <xdr:spPr bwMode="auto">
        <a:xfrm>
          <a:off x="5248275" y="218055825"/>
          <a:ext cx="76200" cy="148168"/>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65" name="Text Box 4">
          <a:extLst>
            <a:ext uri="{FF2B5EF4-FFF2-40B4-BE49-F238E27FC236}">
              <a16:creationId xmlns:a16="http://schemas.microsoft.com/office/drawing/2014/main" id="{CDB98DBD-E4E3-43BB-B6BF-2FF58BC7B50D}"/>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66" name="Text Box 5">
          <a:extLst>
            <a:ext uri="{FF2B5EF4-FFF2-40B4-BE49-F238E27FC236}">
              <a16:creationId xmlns:a16="http://schemas.microsoft.com/office/drawing/2014/main" id="{5BEE5DC3-C34E-4DCE-97F3-98208431C5ED}"/>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67" name="Text Box 9">
          <a:extLst>
            <a:ext uri="{FF2B5EF4-FFF2-40B4-BE49-F238E27FC236}">
              <a16:creationId xmlns:a16="http://schemas.microsoft.com/office/drawing/2014/main" id="{75DEC28A-DF90-40C7-83C1-9C135591E27C}"/>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68" name="Text Box 10">
          <a:extLst>
            <a:ext uri="{FF2B5EF4-FFF2-40B4-BE49-F238E27FC236}">
              <a16:creationId xmlns:a16="http://schemas.microsoft.com/office/drawing/2014/main" id="{70D4AC97-AC26-483C-86B6-6424AE1D73FE}"/>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69" name="Text Box 4">
          <a:extLst>
            <a:ext uri="{FF2B5EF4-FFF2-40B4-BE49-F238E27FC236}">
              <a16:creationId xmlns:a16="http://schemas.microsoft.com/office/drawing/2014/main" id="{3B2C3253-11AE-492E-AA6E-75A817E83867}"/>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70" name="Text Box 5">
          <a:extLst>
            <a:ext uri="{FF2B5EF4-FFF2-40B4-BE49-F238E27FC236}">
              <a16:creationId xmlns:a16="http://schemas.microsoft.com/office/drawing/2014/main" id="{99C521D6-3367-4DE3-91B6-E50FB2EF809A}"/>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71" name="Text Box 9">
          <a:extLst>
            <a:ext uri="{FF2B5EF4-FFF2-40B4-BE49-F238E27FC236}">
              <a16:creationId xmlns:a16="http://schemas.microsoft.com/office/drawing/2014/main" id="{38515EF4-2297-4DBA-BD79-961F5CF7B4FE}"/>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2" name="Text Box 4">
          <a:extLst>
            <a:ext uri="{FF2B5EF4-FFF2-40B4-BE49-F238E27FC236}">
              <a16:creationId xmlns:a16="http://schemas.microsoft.com/office/drawing/2014/main" id="{24E8882F-AB1B-4304-838C-7BE811B760A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3" name="Text Box 5">
          <a:extLst>
            <a:ext uri="{FF2B5EF4-FFF2-40B4-BE49-F238E27FC236}">
              <a16:creationId xmlns:a16="http://schemas.microsoft.com/office/drawing/2014/main" id="{06404840-BB19-4638-ACF2-9D63F017DD6E}"/>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4" name="Text Box 9">
          <a:extLst>
            <a:ext uri="{FF2B5EF4-FFF2-40B4-BE49-F238E27FC236}">
              <a16:creationId xmlns:a16="http://schemas.microsoft.com/office/drawing/2014/main" id="{A1D30C48-07C0-40EA-BDC6-3EC79976817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5" name="Text Box 10">
          <a:extLst>
            <a:ext uri="{FF2B5EF4-FFF2-40B4-BE49-F238E27FC236}">
              <a16:creationId xmlns:a16="http://schemas.microsoft.com/office/drawing/2014/main" id="{EE292F99-904E-4508-8474-1B1C4D933D9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6" name="Text Box 4">
          <a:extLst>
            <a:ext uri="{FF2B5EF4-FFF2-40B4-BE49-F238E27FC236}">
              <a16:creationId xmlns:a16="http://schemas.microsoft.com/office/drawing/2014/main" id="{501AD6EA-ECCE-428D-BCBF-B32B4562DB1A}"/>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7" name="Text Box 5">
          <a:extLst>
            <a:ext uri="{FF2B5EF4-FFF2-40B4-BE49-F238E27FC236}">
              <a16:creationId xmlns:a16="http://schemas.microsoft.com/office/drawing/2014/main" id="{FEEEEDBB-7002-4259-9DA6-46B07A5C7FB6}"/>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8" name="Text Box 9">
          <a:extLst>
            <a:ext uri="{FF2B5EF4-FFF2-40B4-BE49-F238E27FC236}">
              <a16:creationId xmlns:a16="http://schemas.microsoft.com/office/drawing/2014/main" id="{EC8DD923-AD7C-459E-B865-622420F96DFA}"/>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79" name="Text Box 4">
          <a:extLst>
            <a:ext uri="{FF2B5EF4-FFF2-40B4-BE49-F238E27FC236}">
              <a16:creationId xmlns:a16="http://schemas.microsoft.com/office/drawing/2014/main" id="{914EED74-AF0E-4DCF-9E09-F943056D83CF}"/>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80" name="Text Box 5">
          <a:extLst>
            <a:ext uri="{FF2B5EF4-FFF2-40B4-BE49-F238E27FC236}">
              <a16:creationId xmlns:a16="http://schemas.microsoft.com/office/drawing/2014/main" id="{8D369C99-388E-4690-9550-0D7BFFE2927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81" name="Text Box 9">
          <a:extLst>
            <a:ext uri="{FF2B5EF4-FFF2-40B4-BE49-F238E27FC236}">
              <a16:creationId xmlns:a16="http://schemas.microsoft.com/office/drawing/2014/main" id="{AAF674DA-9401-46B2-BA89-CB5EAEDD19DF}"/>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82" name="Text Box 4">
          <a:extLst>
            <a:ext uri="{FF2B5EF4-FFF2-40B4-BE49-F238E27FC236}">
              <a16:creationId xmlns:a16="http://schemas.microsoft.com/office/drawing/2014/main" id="{CB446737-622C-440C-A83D-7DAB7B6847AC}"/>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983" name="Text Box 4">
          <a:extLst>
            <a:ext uri="{FF2B5EF4-FFF2-40B4-BE49-F238E27FC236}">
              <a16:creationId xmlns:a16="http://schemas.microsoft.com/office/drawing/2014/main" id="{C1B20CDE-75AD-4D22-B803-21215CDF738F}"/>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84" name="Text Box 4">
          <a:extLst>
            <a:ext uri="{FF2B5EF4-FFF2-40B4-BE49-F238E27FC236}">
              <a16:creationId xmlns:a16="http://schemas.microsoft.com/office/drawing/2014/main" id="{352F8E6D-09FD-43CB-A82E-9ECCE98CE3B0}"/>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85" name="Text Box 5">
          <a:extLst>
            <a:ext uri="{FF2B5EF4-FFF2-40B4-BE49-F238E27FC236}">
              <a16:creationId xmlns:a16="http://schemas.microsoft.com/office/drawing/2014/main" id="{9CAEEE5F-F096-4651-B614-D05AE7DA7CE1}"/>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86" name="Text Box 9">
          <a:extLst>
            <a:ext uri="{FF2B5EF4-FFF2-40B4-BE49-F238E27FC236}">
              <a16:creationId xmlns:a16="http://schemas.microsoft.com/office/drawing/2014/main" id="{E4B2FAF5-F7CB-46AC-A63A-25B7858CFE09}"/>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87" name="Text Box 10">
          <a:extLst>
            <a:ext uri="{FF2B5EF4-FFF2-40B4-BE49-F238E27FC236}">
              <a16:creationId xmlns:a16="http://schemas.microsoft.com/office/drawing/2014/main" id="{2C06990F-EBC9-45EB-883C-2BF5C51B8B33}"/>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88" name="Text Box 4">
          <a:extLst>
            <a:ext uri="{FF2B5EF4-FFF2-40B4-BE49-F238E27FC236}">
              <a16:creationId xmlns:a16="http://schemas.microsoft.com/office/drawing/2014/main" id="{D0F155D0-693A-4649-97F6-6AE0E64BBE92}"/>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89" name="Text Box 5">
          <a:extLst>
            <a:ext uri="{FF2B5EF4-FFF2-40B4-BE49-F238E27FC236}">
              <a16:creationId xmlns:a16="http://schemas.microsoft.com/office/drawing/2014/main" id="{6E57D7C1-D54E-4896-8EB2-F43D163F2C41}"/>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0" name="Text Box 9">
          <a:extLst>
            <a:ext uri="{FF2B5EF4-FFF2-40B4-BE49-F238E27FC236}">
              <a16:creationId xmlns:a16="http://schemas.microsoft.com/office/drawing/2014/main" id="{6F482726-1154-4EFC-A414-76CEE70B5271}"/>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1" name="Text Box 10">
          <a:extLst>
            <a:ext uri="{FF2B5EF4-FFF2-40B4-BE49-F238E27FC236}">
              <a16:creationId xmlns:a16="http://schemas.microsoft.com/office/drawing/2014/main" id="{968046BA-23CE-4B93-8B71-4F6EC850751D}"/>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2" name="Text Box 4">
          <a:extLst>
            <a:ext uri="{FF2B5EF4-FFF2-40B4-BE49-F238E27FC236}">
              <a16:creationId xmlns:a16="http://schemas.microsoft.com/office/drawing/2014/main" id="{3B6CD111-C0D4-4DE6-84E0-BB7FA89711D8}"/>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3" name="Text Box 5">
          <a:extLst>
            <a:ext uri="{FF2B5EF4-FFF2-40B4-BE49-F238E27FC236}">
              <a16:creationId xmlns:a16="http://schemas.microsoft.com/office/drawing/2014/main" id="{FE782F6C-A5AF-4738-BCB3-FB2CE96622F4}"/>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4" name="Text Box 9">
          <a:extLst>
            <a:ext uri="{FF2B5EF4-FFF2-40B4-BE49-F238E27FC236}">
              <a16:creationId xmlns:a16="http://schemas.microsoft.com/office/drawing/2014/main" id="{2B62D6E2-CE29-4D13-932D-C7A88303F133}"/>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5" name="Text Box 10">
          <a:extLst>
            <a:ext uri="{FF2B5EF4-FFF2-40B4-BE49-F238E27FC236}">
              <a16:creationId xmlns:a16="http://schemas.microsoft.com/office/drawing/2014/main" id="{AE6B88E0-171D-46B8-8277-CBAE46D11F66}"/>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6" name="Text Box 4">
          <a:extLst>
            <a:ext uri="{FF2B5EF4-FFF2-40B4-BE49-F238E27FC236}">
              <a16:creationId xmlns:a16="http://schemas.microsoft.com/office/drawing/2014/main" id="{99846855-FFB2-4921-A5EF-8C386A7EA784}"/>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7" name="Text Box 5">
          <a:extLst>
            <a:ext uri="{FF2B5EF4-FFF2-40B4-BE49-F238E27FC236}">
              <a16:creationId xmlns:a16="http://schemas.microsoft.com/office/drawing/2014/main" id="{6E04DC67-C3C4-46FD-9EBB-45BEC7215D9A}"/>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8" name="Text Box 9">
          <a:extLst>
            <a:ext uri="{FF2B5EF4-FFF2-40B4-BE49-F238E27FC236}">
              <a16:creationId xmlns:a16="http://schemas.microsoft.com/office/drawing/2014/main" id="{3F2880B0-A805-4BA8-84B0-B37D249207E0}"/>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999" name="Text Box 10">
          <a:extLst>
            <a:ext uri="{FF2B5EF4-FFF2-40B4-BE49-F238E27FC236}">
              <a16:creationId xmlns:a16="http://schemas.microsoft.com/office/drawing/2014/main" id="{4101E939-9B93-4A8D-9648-E6CDFD73ADEA}"/>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0" name="Text Box 4">
          <a:extLst>
            <a:ext uri="{FF2B5EF4-FFF2-40B4-BE49-F238E27FC236}">
              <a16:creationId xmlns:a16="http://schemas.microsoft.com/office/drawing/2014/main" id="{0C36294E-6F9F-47E2-A32C-E76F59D7F756}"/>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1" name="Text Box 5">
          <a:extLst>
            <a:ext uri="{FF2B5EF4-FFF2-40B4-BE49-F238E27FC236}">
              <a16:creationId xmlns:a16="http://schemas.microsoft.com/office/drawing/2014/main" id="{0F62CCBC-F2FF-489C-9C1A-A9856B0926EA}"/>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2" name="Text Box 9">
          <a:extLst>
            <a:ext uri="{FF2B5EF4-FFF2-40B4-BE49-F238E27FC236}">
              <a16:creationId xmlns:a16="http://schemas.microsoft.com/office/drawing/2014/main" id="{30D20EC7-6E9B-47E2-BFFC-6472D1CA005E}"/>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3" name="Text Box 10">
          <a:extLst>
            <a:ext uri="{FF2B5EF4-FFF2-40B4-BE49-F238E27FC236}">
              <a16:creationId xmlns:a16="http://schemas.microsoft.com/office/drawing/2014/main" id="{26D03257-6F54-4EBF-813C-425ECFAB6B5D}"/>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4" name="Text Box 4">
          <a:extLst>
            <a:ext uri="{FF2B5EF4-FFF2-40B4-BE49-F238E27FC236}">
              <a16:creationId xmlns:a16="http://schemas.microsoft.com/office/drawing/2014/main" id="{B6A53B6E-DEE0-4EC8-BFE4-F851BD4218BA}"/>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5" name="Text Box 5">
          <a:extLst>
            <a:ext uri="{FF2B5EF4-FFF2-40B4-BE49-F238E27FC236}">
              <a16:creationId xmlns:a16="http://schemas.microsoft.com/office/drawing/2014/main" id="{DECC6DA8-A480-439A-92DA-946572D11C2F}"/>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6" name="Text Box 9">
          <a:extLst>
            <a:ext uri="{FF2B5EF4-FFF2-40B4-BE49-F238E27FC236}">
              <a16:creationId xmlns:a16="http://schemas.microsoft.com/office/drawing/2014/main" id="{B4FFF01E-5F08-45A5-9B31-1C5BDFD6F2C7}"/>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7" name="Text Box 10">
          <a:extLst>
            <a:ext uri="{FF2B5EF4-FFF2-40B4-BE49-F238E27FC236}">
              <a16:creationId xmlns:a16="http://schemas.microsoft.com/office/drawing/2014/main" id="{660077D0-8D6E-4B0A-A2CB-8F801DB5C502}"/>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8" name="Text Box 4">
          <a:extLst>
            <a:ext uri="{FF2B5EF4-FFF2-40B4-BE49-F238E27FC236}">
              <a16:creationId xmlns:a16="http://schemas.microsoft.com/office/drawing/2014/main" id="{0CA19793-FEA4-4816-9283-3F2411B9E7E8}"/>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09" name="Text Box 5">
          <a:extLst>
            <a:ext uri="{FF2B5EF4-FFF2-40B4-BE49-F238E27FC236}">
              <a16:creationId xmlns:a16="http://schemas.microsoft.com/office/drawing/2014/main" id="{DB67EF60-1759-4C4D-85A8-8134C287FB08}"/>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10" name="Text Box 9">
          <a:extLst>
            <a:ext uri="{FF2B5EF4-FFF2-40B4-BE49-F238E27FC236}">
              <a16:creationId xmlns:a16="http://schemas.microsoft.com/office/drawing/2014/main" id="{3A07F21E-0932-432C-A24A-173DBD0C5CC6}"/>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52400"/>
    <xdr:sp macro="" textlink="">
      <xdr:nvSpPr>
        <xdr:cNvPr id="1011" name="Text Box 10">
          <a:extLst>
            <a:ext uri="{FF2B5EF4-FFF2-40B4-BE49-F238E27FC236}">
              <a16:creationId xmlns:a16="http://schemas.microsoft.com/office/drawing/2014/main" id="{D8B936FD-6E05-4A13-8F71-00B6A0B49917}"/>
            </a:ext>
          </a:extLst>
        </xdr:cNvPr>
        <xdr:cNvSpPr txBox="1">
          <a:spLocks noChangeArrowheads="1"/>
        </xdr:cNvSpPr>
      </xdr:nvSpPr>
      <xdr:spPr bwMode="auto">
        <a:xfrm>
          <a:off x="5248275" y="218360625"/>
          <a:ext cx="76200" cy="152400"/>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2" name="Text Box 4">
          <a:extLst>
            <a:ext uri="{FF2B5EF4-FFF2-40B4-BE49-F238E27FC236}">
              <a16:creationId xmlns:a16="http://schemas.microsoft.com/office/drawing/2014/main" id="{F29689E7-3D37-45B3-A476-002F45E8E898}"/>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3" name="Text Box 5">
          <a:extLst>
            <a:ext uri="{FF2B5EF4-FFF2-40B4-BE49-F238E27FC236}">
              <a16:creationId xmlns:a16="http://schemas.microsoft.com/office/drawing/2014/main" id="{73123ECE-C89D-4D8B-9413-A0071D1F8CED}"/>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4" name="Text Box 9">
          <a:extLst>
            <a:ext uri="{FF2B5EF4-FFF2-40B4-BE49-F238E27FC236}">
              <a16:creationId xmlns:a16="http://schemas.microsoft.com/office/drawing/2014/main" id="{2F89686A-208B-439D-9F9F-8D920B1EBCEB}"/>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5" name="Text Box 10">
          <a:extLst>
            <a:ext uri="{FF2B5EF4-FFF2-40B4-BE49-F238E27FC236}">
              <a16:creationId xmlns:a16="http://schemas.microsoft.com/office/drawing/2014/main" id="{4072D605-FF9E-4F2B-A683-4FDE39128632}"/>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6" name="Text Box 4">
          <a:extLst>
            <a:ext uri="{FF2B5EF4-FFF2-40B4-BE49-F238E27FC236}">
              <a16:creationId xmlns:a16="http://schemas.microsoft.com/office/drawing/2014/main" id="{B03CC207-D710-4494-9315-446039B9DF10}"/>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7" name="Text Box 5">
          <a:extLst>
            <a:ext uri="{FF2B5EF4-FFF2-40B4-BE49-F238E27FC236}">
              <a16:creationId xmlns:a16="http://schemas.microsoft.com/office/drawing/2014/main" id="{F89201E3-E590-4BEA-A2EC-16B8EA7A0C52}"/>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8" name="Text Box 9">
          <a:extLst>
            <a:ext uri="{FF2B5EF4-FFF2-40B4-BE49-F238E27FC236}">
              <a16:creationId xmlns:a16="http://schemas.microsoft.com/office/drawing/2014/main" id="{B90735FA-D34E-4980-969D-98544E51354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19" name="Text Box 10">
          <a:extLst>
            <a:ext uri="{FF2B5EF4-FFF2-40B4-BE49-F238E27FC236}">
              <a16:creationId xmlns:a16="http://schemas.microsoft.com/office/drawing/2014/main" id="{5ED4C0BC-63CF-4922-B783-AC6AB32FC50D}"/>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0" name="Text Box 4">
          <a:extLst>
            <a:ext uri="{FF2B5EF4-FFF2-40B4-BE49-F238E27FC236}">
              <a16:creationId xmlns:a16="http://schemas.microsoft.com/office/drawing/2014/main" id="{8648A5E7-A6A0-4465-AF58-08C633473780}"/>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1" name="Text Box 5">
          <a:extLst>
            <a:ext uri="{FF2B5EF4-FFF2-40B4-BE49-F238E27FC236}">
              <a16:creationId xmlns:a16="http://schemas.microsoft.com/office/drawing/2014/main" id="{247722B1-94F7-472B-AA29-B02EA85E4F67}"/>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2" name="Text Box 9">
          <a:extLst>
            <a:ext uri="{FF2B5EF4-FFF2-40B4-BE49-F238E27FC236}">
              <a16:creationId xmlns:a16="http://schemas.microsoft.com/office/drawing/2014/main" id="{7E58A1E4-6CF7-4B15-AD4D-A8CE57B7855D}"/>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3" name="Text Box 10">
          <a:extLst>
            <a:ext uri="{FF2B5EF4-FFF2-40B4-BE49-F238E27FC236}">
              <a16:creationId xmlns:a16="http://schemas.microsoft.com/office/drawing/2014/main" id="{FC47E889-FC4E-48B1-AD62-CA101AFDFC3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4" name="Text Box 4">
          <a:extLst>
            <a:ext uri="{FF2B5EF4-FFF2-40B4-BE49-F238E27FC236}">
              <a16:creationId xmlns:a16="http://schemas.microsoft.com/office/drawing/2014/main" id="{86101AE8-0D8A-44FC-8925-BDEC0CCE7A12}"/>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5" name="Text Box 5">
          <a:extLst>
            <a:ext uri="{FF2B5EF4-FFF2-40B4-BE49-F238E27FC236}">
              <a16:creationId xmlns:a16="http://schemas.microsoft.com/office/drawing/2014/main" id="{89024FD5-0B96-40A2-9356-4C163A43921B}"/>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6" name="Text Box 9">
          <a:extLst>
            <a:ext uri="{FF2B5EF4-FFF2-40B4-BE49-F238E27FC236}">
              <a16:creationId xmlns:a16="http://schemas.microsoft.com/office/drawing/2014/main" id="{8B92C016-2995-47CC-BAB1-9AA675DAA4D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7" name="Text Box 10">
          <a:extLst>
            <a:ext uri="{FF2B5EF4-FFF2-40B4-BE49-F238E27FC236}">
              <a16:creationId xmlns:a16="http://schemas.microsoft.com/office/drawing/2014/main" id="{D8B4146F-0CDE-46AA-8DB5-CB2F87EBC664}"/>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8" name="Text Box 4">
          <a:extLst>
            <a:ext uri="{FF2B5EF4-FFF2-40B4-BE49-F238E27FC236}">
              <a16:creationId xmlns:a16="http://schemas.microsoft.com/office/drawing/2014/main" id="{A1DEDE69-6DBB-4D8A-BB84-818C5EC63A10}"/>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29" name="Text Box 5">
          <a:extLst>
            <a:ext uri="{FF2B5EF4-FFF2-40B4-BE49-F238E27FC236}">
              <a16:creationId xmlns:a16="http://schemas.microsoft.com/office/drawing/2014/main" id="{2B4E0A84-07F9-4D7E-8D23-71936E22783A}"/>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0" name="Text Box 9">
          <a:extLst>
            <a:ext uri="{FF2B5EF4-FFF2-40B4-BE49-F238E27FC236}">
              <a16:creationId xmlns:a16="http://schemas.microsoft.com/office/drawing/2014/main" id="{D00EDF4F-361B-400D-B379-8A40503D6DC0}"/>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1" name="Text Box 10">
          <a:extLst>
            <a:ext uri="{FF2B5EF4-FFF2-40B4-BE49-F238E27FC236}">
              <a16:creationId xmlns:a16="http://schemas.microsoft.com/office/drawing/2014/main" id="{1CF56A73-671E-41E0-BB20-BB1297BD01B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2" name="Text Box 4">
          <a:extLst>
            <a:ext uri="{FF2B5EF4-FFF2-40B4-BE49-F238E27FC236}">
              <a16:creationId xmlns:a16="http://schemas.microsoft.com/office/drawing/2014/main" id="{2834C04A-1E32-4674-B9CD-B2104C8F4586}"/>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3" name="Text Box 5">
          <a:extLst>
            <a:ext uri="{FF2B5EF4-FFF2-40B4-BE49-F238E27FC236}">
              <a16:creationId xmlns:a16="http://schemas.microsoft.com/office/drawing/2014/main" id="{A733CFAF-F6D1-466B-B084-11D767BC920C}"/>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4" name="Text Box 9">
          <a:extLst>
            <a:ext uri="{FF2B5EF4-FFF2-40B4-BE49-F238E27FC236}">
              <a16:creationId xmlns:a16="http://schemas.microsoft.com/office/drawing/2014/main" id="{AD3C4F47-CB80-40C9-AE16-D06BE5202607}"/>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5" name="Text Box 10">
          <a:extLst>
            <a:ext uri="{FF2B5EF4-FFF2-40B4-BE49-F238E27FC236}">
              <a16:creationId xmlns:a16="http://schemas.microsoft.com/office/drawing/2014/main" id="{099A3B0A-002D-4139-949C-E7DD97A2CAC4}"/>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6" name="Text Box 4">
          <a:extLst>
            <a:ext uri="{FF2B5EF4-FFF2-40B4-BE49-F238E27FC236}">
              <a16:creationId xmlns:a16="http://schemas.microsoft.com/office/drawing/2014/main" id="{22382241-B60D-47F2-AF03-D36E314AB37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7" name="Text Box 5">
          <a:extLst>
            <a:ext uri="{FF2B5EF4-FFF2-40B4-BE49-F238E27FC236}">
              <a16:creationId xmlns:a16="http://schemas.microsoft.com/office/drawing/2014/main" id="{EF509F4B-5F6D-4208-BF86-EDCEAD19FE9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8" name="Text Box 9">
          <a:extLst>
            <a:ext uri="{FF2B5EF4-FFF2-40B4-BE49-F238E27FC236}">
              <a16:creationId xmlns:a16="http://schemas.microsoft.com/office/drawing/2014/main" id="{3009C329-ADCE-4191-82EC-9F44443141FE}"/>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39" name="Text Box 10">
          <a:extLst>
            <a:ext uri="{FF2B5EF4-FFF2-40B4-BE49-F238E27FC236}">
              <a16:creationId xmlns:a16="http://schemas.microsoft.com/office/drawing/2014/main" id="{35331226-50BD-4474-A8D3-51EF6E1B2DFF}"/>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0" name="Text Box 4">
          <a:extLst>
            <a:ext uri="{FF2B5EF4-FFF2-40B4-BE49-F238E27FC236}">
              <a16:creationId xmlns:a16="http://schemas.microsoft.com/office/drawing/2014/main" id="{9BBED71D-94B5-4089-AAC9-7EC2648944FB}"/>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1" name="Text Box 5">
          <a:extLst>
            <a:ext uri="{FF2B5EF4-FFF2-40B4-BE49-F238E27FC236}">
              <a16:creationId xmlns:a16="http://schemas.microsoft.com/office/drawing/2014/main" id="{3E04987E-A40E-4002-B352-F7923881988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2" name="Text Box 9">
          <a:extLst>
            <a:ext uri="{FF2B5EF4-FFF2-40B4-BE49-F238E27FC236}">
              <a16:creationId xmlns:a16="http://schemas.microsoft.com/office/drawing/2014/main" id="{2DEE2AA7-1CE8-460E-9FFE-C862EEE64B3C}"/>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3" name="Text Box 10">
          <a:extLst>
            <a:ext uri="{FF2B5EF4-FFF2-40B4-BE49-F238E27FC236}">
              <a16:creationId xmlns:a16="http://schemas.microsoft.com/office/drawing/2014/main" id="{4DDB43FB-74BB-497D-8D92-7A3C853C2C00}"/>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4" name="Text Box 4">
          <a:extLst>
            <a:ext uri="{FF2B5EF4-FFF2-40B4-BE49-F238E27FC236}">
              <a16:creationId xmlns:a16="http://schemas.microsoft.com/office/drawing/2014/main" id="{07823A50-6D5D-4B58-8668-359BAD745830}"/>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5" name="Text Box 5">
          <a:extLst>
            <a:ext uri="{FF2B5EF4-FFF2-40B4-BE49-F238E27FC236}">
              <a16:creationId xmlns:a16="http://schemas.microsoft.com/office/drawing/2014/main" id="{50505E74-D0B9-48E1-A5B4-31ABA15BC53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6" name="Text Box 9">
          <a:extLst>
            <a:ext uri="{FF2B5EF4-FFF2-40B4-BE49-F238E27FC236}">
              <a16:creationId xmlns:a16="http://schemas.microsoft.com/office/drawing/2014/main" id="{4F3C983D-4C0A-4F4E-9922-8BD375638256}"/>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7" name="Text Box 10">
          <a:extLst>
            <a:ext uri="{FF2B5EF4-FFF2-40B4-BE49-F238E27FC236}">
              <a16:creationId xmlns:a16="http://schemas.microsoft.com/office/drawing/2014/main" id="{114E8FFD-A65B-480F-AFE5-B5568DDED037}"/>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8" name="Text Box 4">
          <a:extLst>
            <a:ext uri="{FF2B5EF4-FFF2-40B4-BE49-F238E27FC236}">
              <a16:creationId xmlns:a16="http://schemas.microsoft.com/office/drawing/2014/main" id="{4E52FC1D-A560-4864-BE9B-6433714F5AFF}"/>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49" name="Text Box 5">
          <a:extLst>
            <a:ext uri="{FF2B5EF4-FFF2-40B4-BE49-F238E27FC236}">
              <a16:creationId xmlns:a16="http://schemas.microsoft.com/office/drawing/2014/main" id="{B3FCA547-DF95-43ED-A4C7-DA0B7F622983}"/>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50" name="Text Box 9">
          <a:extLst>
            <a:ext uri="{FF2B5EF4-FFF2-40B4-BE49-F238E27FC236}">
              <a16:creationId xmlns:a16="http://schemas.microsoft.com/office/drawing/2014/main" id="{6A2C6C22-AD0F-4E04-A27D-14F30BD72046}"/>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51" name="Text Box 10">
          <a:extLst>
            <a:ext uri="{FF2B5EF4-FFF2-40B4-BE49-F238E27FC236}">
              <a16:creationId xmlns:a16="http://schemas.microsoft.com/office/drawing/2014/main" id="{C7B325AF-CAEF-4375-8D36-37BAD22B08C7}"/>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52" name="Text Box 4">
          <a:extLst>
            <a:ext uri="{FF2B5EF4-FFF2-40B4-BE49-F238E27FC236}">
              <a16:creationId xmlns:a16="http://schemas.microsoft.com/office/drawing/2014/main" id="{406435C0-6206-473B-A151-A902E1924A6F}"/>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53" name="Text Box 5">
          <a:extLst>
            <a:ext uri="{FF2B5EF4-FFF2-40B4-BE49-F238E27FC236}">
              <a16:creationId xmlns:a16="http://schemas.microsoft.com/office/drawing/2014/main" id="{5521AE53-4EAB-401B-8686-4998117CCAD9}"/>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54" name="Text Box 9">
          <a:extLst>
            <a:ext uri="{FF2B5EF4-FFF2-40B4-BE49-F238E27FC236}">
              <a16:creationId xmlns:a16="http://schemas.microsoft.com/office/drawing/2014/main" id="{7CA48B4A-7CFB-49F8-B920-2B3B5A068C8E}"/>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7"/>
    <xdr:sp macro="" textlink="">
      <xdr:nvSpPr>
        <xdr:cNvPr id="1055" name="Text Box 10">
          <a:extLst>
            <a:ext uri="{FF2B5EF4-FFF2-40B4-BE49-F238E27FC236}">
              <a16:creationId xmlns:a16="http://schemas.microsoft.com/office/drawing/2014/main" id="{AF633980-A514-44F7-812E-448F3BDD261E}"/>
            </a:ext>
          </a:extLst>
        </xdr:cNvPr>
        <xdr:cNvSpPr txBox="1">
          <a:spLocks noChangeArrowheads="1"/>
        </xdr:cNvSpPr>
      </xdr:nvSpPr>
      <xdr:spPr bwMode="auto">
        <a:xfrm>
          <a:off x="5248275" y="218360625"/>
          <a:ext cx="76200" cy="148167"/>
        </a:xfrm>
        <a:prstGeom prst="rect">
          <a:avLst/>
        </a:prstGeom>
        <a:noFill/>
        <a:ln w="9525">
          <a:noFill/>
          <a:miter lim="800000"/>
          <a:headEnd/>
          <a:tailEnd/>
        </a:ln>
      </xdr:spPr>
    </xdr:sp>
    <xdr:clientData/>
  </xdr:oneCellAnchor>
  <xdr:oneCellAnchor>
    <xdr:from>
      <xdr:col>6</xdr:col>
      <xdr:colOff>0</xdr:colOff>
      <xdr:row>890</xdr:row>
      <xdr:rowOff>0</xdr:rowOff>
    </xdr:from>
    <xdr:ext cx="76200" cy="148168"/>
    <xdr:sp macro="" textlink="">
      <xdr:nvSpPr>
        <xdr:cNvPr id="1056" name="Text Box 4">
          <a:extLst>
            <a:ext uri="{FF2B5EF4-FFF2-40B4-BE49-F238E27FC236}">
              <a16:creationId xmlns:a16="http://schemas.microsoft.com/office/drawing/2014/main" id="{3ED78B6F-EA31-4D48-A492-2B60C7E3AC6E}"/>
            </a:ext>
          </a:extLst>
        </xdr:cNvPr>
        <xdr:cNvSpPr txBox="1">
          <a:spLocks noChangeArrowheads="1"/>
        </xdr:cNvSpPr>
      </xdr:nvSpPr>
      <xdr:spPr bwMode="auto">
        <a:xfrm>
          <a:off x="5248275" y="218360625"/>
          <a:ext cx="76200" cy="148168"/>
        </a:xfrm>
        <a:prstGeom prst="rect">
          <a:avLst/>
        </a:prstGeom>
        <a:noFill/>
        <a:ln w="9525">
          <a:noFill/>
          <a:miter lim="800000"/>
          <a:headEnd/>
          <a:tailEnd/>
        </a:ln>
      </xdr:spPr>
    </xdr:sp>
    <xdr:clientData/>
  </xdr:oneCellAnchor>
  <xdr:oneCellAnchor>
    <xdr:from>
      <xdr:col>6</xdr:col>
      <xdr:colOff>0</xdr:colOff>
      <xdr:row>890</xdr:row>
      <xdr:rowOff>0</xdr:rowOff>
    </xdr:from>
    <xdr:ext cx="76200" cy="148168"/>
    <xdr:sp macro="" textlink="">
      <xdr:nvSpPr>
        <xdr:cNvPr id="1057" name="Text Box 5">
          <a:extLst>
            <a:ext uri="{FF2B5EF4-FFF2-40B4-BE49-F238E27FC236}">
              <a16:creationId xmlns:a16="http://schemas.microsoft.com/office/drawing/2014/main" id="{CBE2782D-737F-43D7-9C6C-90EFE3D842F1}"/>
            </a:ext>
          </a:extLst>
        </xdr:cNvPr>
        <xdr:cNvSpPr txBox="1">
          <a:spLocks noChangeArrowheads="1"/>
        </xdr:cNvSpPr>
      </xdr:nvSpPr>
      <xdr:spPr bwMode="auto">
        <a:xfrm>
          <a:off x="5248275" y="218360625"/>
          <a:ext cx="76200" cy="148168"/>
        </a:xfrm>
        <a:prstGeom prst="rect">
          <a:avLst/>
        </a:prstGeom>
        <a:noFill/>
        <a:ln w="9525">
          <a:noFill/>
          <a:miter lim="800000"/>
          <a:headEnd/>
          <a:tailEnd/>
        </a:ln>
      </xdr:spPr>
    </xdr:sp>
    <xdr:clientData/>
  </xdr:oneCellAnchor>
  <xdr:oneCellAnchor>
    <xdr:from>
      <xdr:col>6</xdr:col>
      <xdr:colOff>0</xdr:colOff>
      <xdr:row>890</xdr:row>
      <xdr:rowOff>0</xdr:rowOff>
    </xdr:from>
    <xdr:ext cx="76200" cy="148168"/>
    <xdr:sp macro="" textlink="">
      <xdr:nvSpPr>
        <xdr:cNvPr id="1058" name="Text Box 9">
          <a:extLst>
            <a:ext uri="{FF2B5EF4-FFF2-40B4-BE49-F238E27FC236}">
              <a16:creationId xmlns:a16="http://schemas.microsoft.com/office/drawing/2014/main" id="{41E9C1C6-1FEA-4F05-8010-5F3111D5655C}"/>
            </a:ext>
          </a:extLst>
        </xdr:cNvPr>
        <xdr:cNvSpPr txBox="1">
          <a:spLocks noChangeArrowheads="1"/>
        </xdr:cNvSpPr>
      </xdr:nvSpPr>
      <xdr:spPr bwMode="auto">
        <a:xfrm>
          <a:off x="5248275" y="218360625"/>
          <a:ext cx="76200" cy="148168"/>
        </a:xfrm>
        <a:prstGeom prst="rect">
          <a:avLst/>
        </a:prstGeom>
        <a:noFill/>
        <a:ln w="9525">
          <a:noFill/>
          <a:miter lim="800000"/>
          <a:headEnd/>
          <a:tailEnd/>
        </a:ln>
      </xdr:spPr>
    </xdr:sp>
    <xdr:clientData/>
  </xdr:oneCellAnchor>
  <xdr:oneCellAnchor>
    <xdr:from>
      <xdr:col>6</xdr:col>
      <xdr:colOff>0</xdr:colOff>
      <xdr:row>890</xdr:row>
      <xdr:rowOff>0</xdr:rowOff>
    </xdr:from>
    <xdr:ext cx="76200" cy="148168"/>
    <xdr:sp macro="" textlink="">
      <xdr:nvSpPr>
        <xdr:cNvPr id="1059" name="Text Box 10">
          <a:extLst>
            <a:ext uri="{FF2B5EF4-FFF2-40B4-BE49-F238E27FC236}">
              <a16:creationId xmlns:a16="http://schemas.microsoft.com/office/drawing/2014/main" id="{B686A257-312E-47D5-930D-DD7783409FB8}"/>
            </a:ext>
          </a:extLst>
        </xdr:cNvPr>
        <xdr:cNvSpPr txBox="1">
          <a:spLocks noChangeArrowheads="1"/>
        </xdr:cNvSpPr>
      </xdr:nvSpPr>
      <xdr:spPr bwMode="auto">
        <a:xfrm>
          <a:off x="5248275" y="218360625"/>
          <a:ext cx="76200" cy="148168"/>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0" name="Text Box 4">
          <a:extLst>
            <a:ext uri="{FF2B5EF4-FFF2-40B4-BE49-F238E27FC236}">
              <a16:creationId xmlns:a16="http://schemas.microsoft.com/office/drawing/2014/main" id="{0FFB1ACA-593D-441D-BCBF-9B7C008C0CC9}"/>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1" name="Text Box 5">
          <a:extLst>
            <a:ext uri="{FF2B5EF4-FFF2-40B4-BE49-F238E27FC236}">
              <a16:creationId xmlns:a16="http://schemas.microsoft.com/office/drawing/2014/main" id="{AB97C2FC-CA2F-485B-8E4E-BABC48FFF583}"/>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2" name="Text Box 9">
          <a:extLst>
            <a:ext uri="{FF2B5EF4-FFF2-40B4-BE49-F238E27FC236}">
              <a16:creationId xmlns:a16="http://schemas.microsoft.com/office/drawing/2014/main" id="{705EFC13-0BD9-4534-AF71-5BCC6437607F}"/>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3" name="Text Box 10">
          <a:extLst>
            <a:ext uri="{FF2B5EF4-FFF2-40B4-BE49-F238E27FC236}">
              <a16:creationId xmlns:a16="http://schemas.microsoft.com/office/drawing/2014/main" id="{F5B2A1AB-33C4-4BAB-AA30-18415F80260B}"/>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64" name="Text Box 4">
          <a:extLst>
            <a:ext uri="{FF2B5EF4-FFF2-40B4-BE49-F238E27FC236}">
              <a16:creationId xmlns:a16="http://schemas.microsoft.com/office/drawing/2014/main" id="{3874723B-65C6-45E6-B6E4-D684EA80F3D2}"/>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65" name="Text Box 5">
          <a:extLst>
            <a:ext uri="{FF2B5EF4-FFF2-40B4-BE49-F238E27FC236}">
              <a16:creationId xmlns:a16="http://schemas.microsoft.com/office/drawing/2014/main" id="{745B8403-ECCB-423F-9C3A-576C63E71F15}"/>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66" name="Text Box 9">
          <a:extLst>
            <a:ext uri="{FF2B5EF4-FFF2-40B4-BE49-F238E27FC236}">
              <a16:creationId xmlns:a16="http://schemas.microsoft.com/office/drawing/2014/main" id="{39521BA9-0A81-42A5-82EA-EFA6C2270D29}"/>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7" name="Text Box 4">
          <a:extLst>
            <a:ext uri="{FF2B5EF4-FFF2-40B4-BE49-F238E27FC236}">
              <a16:creationId xmlns:a16="http://schemas.microsoft.com/office/drawing/2014/main" id="{6348B83D-08D9-4134-9D81-F5E5CE0E295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8" name="Text Box 5">
          <a:extLst>
            <a:ext uri="{FF2B5EF4-FFF2-40B4-BE49-F238E27FC236}">
              <a16:creationId xmlns:a16="http://schemas.microsoft.com/office/drawing/2014/main" id="{4CBDF84F-4E77-4805-8428-417303CA346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69" name="Text Box 9">
          <a:extLst>
            <a:ext uri="{FF2B5EF4-FFF2-40B4-BE49-F238E27FC236}">
              <a16:creationId xmlns:a16="http://schemas.microsoft.com/office/drawing/2014/main" id="{A15A5851-644A-4B5A-BAEE-4B9286E66F1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0" name="Text Box 10">
          <a:extLst>
            <a:ext uri="{FF2B5EF4-FFF2-40B4-BE49-F238E27FC236}">
              <a16:creationId xmlns:a16="http://schemas.microsoft.com/office/drawing/2014/main" id="{6A3ED41A-A7B9-474D-B374-7CAE8DDF0B6F}"/>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1" name="Text Box 4">
          <a:extLst>
            <a:ext uri="{FF2B5EF4-FFF2-40B4-BE49-F238E27FC236}">
              <a16:creationId xmlns:a16="http://schemas.microsoft.com/office/drawing/2014/main" id="{D4CBB497-6206-4EFA-B145-9F7866D6BE0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2" name="Text Box 5">
          <a:extLst>
            <a:ext uri="{FF2B5EF4-FFF2-40B4-BE49-F238E27FC236}">
              <a16:creationId xmlns:a16="http://schemas.microsoft.com/office/drawing/2014/main" id="{6B28C5E6-0928-4DD6-A654-57E65EE0B02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3" name="Text Box 9">
          <a:extLst>
            <a:ext uri="{FF2B5EF4-FFF2-40B4-BE49-F238E27FC236}">
              <a16:creationId xmlns:a16="http://schemas.microsoft.com/office/drawing/2014/main" id="{103B0FD6-232D-4B58-AC31-BF6E86DFA17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4" name="Text Box 4">
          <a:extLst>
            <a:ext uri="{FF2B5EF4-FFF2-40B4-BE49-F238E27FC236}">
              <a16:creationId xmlns:a16="http://schemas.microsoft.com/office/drawing/2014/main" id="{4D537544-7B0C-4794-8A3E-D4A3D1FDF62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5" name="Text Box 5">
          <a:extLst>
            <a:ext uri="{FF2B5EF4-FFF2-40B4-BE49-F238E27FC236}">
              <a16:creationId xmlns:a16="http://schemas.microsoft.com/office/drawing/2014/main" id="{1F15B7D9-A161-4683-9422-44F4363D951F}"/>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6" name="Text Box 9">
          <a:extLst>
            <a:ext uri="{FF2B5EF4-FFF2-40B4-BE49-F238E27FC236}">
              <a16:creationId xmlns:a16="http://schemas.microsoft.com/office/drawing/2014/main" id="{0AFCD7C3-8272-4233-B052-08D6B8AFA2A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7" name="Text Box 4">
          <a:extLst>
            <a:ext uri="{FF2B5EF4-FFF2-40B4-BE49-F238E27FC236}">
              <a16:creationId xmlns:a16="http://schemas.microsoft.com/office/drawing/2014/main" id="{24A49F27-5607-406A-AD17-02206D75EDD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078" name="Text Box 4">
          <a:extLst>
            <a:ext uri="{FF2B5EF4-FFF2-40B4-BE49-F238E27FC236}">
              <a16:creationId xmlns:a16="http://schemas.microsoft.com/office/drawing/2014/main" id="{63770DC7-3495-4985-A89E-7778D120F7C0}"/>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79" name="Text Box 4">
          <a:extLst>
            <a:ext uri="{FF2B5EF4-FFF2-40B4-BE49-F238E27FC236}">
              <a16:creationId xmlns:a16="http://schemas.microsoft.com/office/drawing/2014/main" id="{5B9AFFA9-8523-432B-ABBC-EB3791EBED93}"/>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0" name="Text Box 5">
          <a:extLst>
            <a:ext uri="{FF2B5EF4-FFF2-40B4-BE49-F238E27FC236}">
              <a16:creationId xmlns:a16="http://schemas.microsoft.com/office/drawing/2014/main" id="{6C89B7B0-F1EF-4A23-B12F-59D2B2DD9110}"/>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1" name="Text Box 9">
          <a:extLst>
            <a:ext uri="{FF2B5EF4-FFF2-40B4-BE49-F238E27FC236}">
              <a16:creationId xmlns:a16="http://schemas.microsoft.com/office/drawing/2014/main" id="{1425845B-D2DA-49BB-AAAC-E611A1930D9D}"/>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2" name="Text Box 10">
          <a:extLst>
            <a:ext uri="{FF2B5EF4-FFF2-40B4-BE49-F238E27FC236}">
              <a16:creationId xmlns:a16="http://schemas.microsoft.com/office/drawing/2014/main" id="{CAA81738-7611-4EAC-9096-BD19BC229629}"/>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3" name="Text Box 4">
          <a:extLst>
            <a:ext uri="{FF2B5EF4-FFF2-40B4-BE49-F238E27FC236}">
              <a16:creationId xmlns:a16="http://schemas.microsoft.com/office/drawing/2014/main" id="{56535667-B743-4F43-A6BB-F6A36479AD9D}"/>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4" name="Text Box 5">
          <a:extLst>
            <a:ext uri="{FF2B5EF4-FFF2-40B4-BE49-F238E27FC236}">
              <a16:creationId xmlns:a16="http://schemas.microsoft.com/office/drawing/2014/main" id="{021CE73E-C1DF-40B5-B9F4-E442E7BE74ED}"/>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5" name="Text Box 9">
          <a:extLst>
            <a:ext uri="{FF2B5EF4-FFF2-40B4-BE49-F238E27FC236}">
              <a16:creationId xmlns:a16="http://schemas.microsoft.com/office/drawing/2014/main" id="{630853D5-414F-4E6D-98F6-2AC5816A9B9C}"/>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6" name="Text Box 10">
          <a:extLst>
            <a:ext uri="{FF2B5EF4-FFF2-40B4-BE49-F238E27FC236}">
              <a16:creationId xmlns:a16="http://schemas.microsoft.com/office/drawing/2014/main" id="{F2111EE3-5AAB-4202-B9AF-8E912F240C09}"/>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7" name="Text Box 4">
          <a:extLst>
            <a:ext uri="{FF2B5EF4-FFF2-40B4-BE49-F238E27FC236}">
              <a16:creationId xmlns:a16="http://schemas.microsoft.com/office/drawing/2014/main" id="{80144398-138F-414F-A3BE-AE07C8C2B303}"/>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8" name="Text Box 5">
          <a:extLst>
            <a:ext uri="{FF2B5EF4-FFF2-40B4-BE49-F238E27FC236}">
              <a16:creationId xmlns:a16="http://schemas.microsoft.com/office/drawing/2014/main" id="{C8E7A49F-C471-4853-ADA6-32263BE5F729}"/>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89" name="Text Box 9">
          <a:extLst>
            <a:ext uri="{FF2B5EF4-FFF2-40B4-BE49-F238E27FC236}">
              <a16:creationId xmlns:a16="http://schemas.microsoft.com/office/drawing/2014/main" id="{DEFDF117-98DE-4585-8F5B-97AEFDEF10E6}"/>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0" name="Text Box 10">
          <a:extLst>
            <a:ext uri="{FF2B5EF4-FFF2-40B4-BE49-F238E27FC236}">
              <a16:creationId xmlns:a16="http://schemas.microsoft.com/office/drawing/2014/main" id="{3D4F3070-F8BE-4B83-9A1F-311775806C3F}"/>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1" name="Text Box 4">
          <a:extLst>
            <a:ext uri="{FF2B5EF4-FFF2-40B4-BE49-F238E27FC236}">
              <a16:creationId xmlns:a16="http://schemas.microsoft.com/office/drawing/2014/main" id="{A5B5D270-675E-46D4-ACA2-5FCA17746586}"/>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2" name="Text Box 5">
          <a:extLst>
            <a:ext uri="{FF2B5EF4-FFF2-40B4-BE49-F238E27FC236}">
              <a16:creationId xmlns:a16="http://schemas.microsoft.com/office/drawing/2014/main" id="{21B0E205-88E9-4E88-B582-6CEC91C1F56B}"/>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3" name="Text Box 9">
          <a:extLst>
            <a:ext uri="{FF2B5EF4-FFF2-40B4-BE49-F238E27FC236}">
              <a16:creationId xmlns:a16="http://schemas.microsoft.com/office/drawing/2014/main" id="{660CC338-4043-4289-A6CB-07EC2F748D3D}"/>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4" name="Text Box 10">
          <a:extLst>
            <a:ext uri="{FF2B5EF4-FFF2-40B4-BE49-F238E27FC236}">
              <a16:creationId xmlns:a16="http://schemas.microsoft.com/office/drawing/2014/main" id="{0D4B040D-63D5-4FC6-8979-D390DEEEF028}"/>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5" name="Text Box 4">
          <a:extLst>
            <a:ext uri="{FF2B5EF4-FFF2-40B4-BE49-F238E27FC236}">
              <a16:creationId xmlns:a16="http://schemas.microsoft.com/office/drawing/2014/main" id="{4E35BF3A-061F-43CB-B83F-C27DC7BE785D}"/>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6" name="Text Box 5">
          <a:extLst>
            <a:ext uri="{FF2B5EF4-FFF2-40B4-BE49-F238E27FC236}">
              <a16:creationId xmlns:a16="http://schemas.microsoft.com/office/drawing/2014/main" id="{7F00A536-9C9D-443A-8BA4-DDC84A6BABC1}"/>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7" name="Text Box 9">
          <a:extLst>
            <a:ext uri="{FF2B5EF4-FFF2-40B4-BE49-F238E27FC236}">
              <a16:creationId xmlns:a16="http://schemas.microsoft.com/office/drawing/2014/main" id="{A13DC32A-0FFC-4121-ACC7-DF7EDB79DB29}"/>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8" name="Text Box 10">
          <a:extLst>
            <a:ext uri="{FF2B5EF4-FFF2-40B4-BE49-F238E27FC236}">
              <a16:creationId xmlns:a16="http://schemas.microsoft.com/office/drawing/2014/main" id="{2D1FDD2D-40B4-4C0E-B413-2280DDEC89E4}"/>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099" name="Text Box 4">
          <a:extLst>
            <a:ext uri="{FF2B5EF4-FFF2-40B4-BE49-F238E27FC236}">
              <a16:creationId xmlns:a16="http://schemas.microsoft.com/office/drawing/2014/main" id="{131ED7E0-14DD-4507-9A06-803D5E6BC29A}"/>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0" name="Text Box 5">
          <a:extLst>
            <a:ext uri="{FF2B5EF4-FFF2-40B4-BE49-F238E27FC236}">
              <a16:creationId xmlns:a16="http://schemas.microsoft.com/office/drawing/2014/main" id="{C4BE54E2-3BD1-45B6-B18B-1AA62D1CEA4B}"/>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1" name="Text Box 9">
          <a:extLst>
            <a:ext uri="{FF2B5EF4-FFF2-40B4-BE49-F238E27FC236}">
              <a16:creationId xmlns:a16="http://schemas.microsoft.com/office/drawing/2014/main" id="{B794DC3D-96AA-443B-B950-D3D4D93A4AF4}"/>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2" name="Text Box 10">
          <a:extLst>
            <a:ext uri="{FF2B5EF4-FFF2-40B4-BE49-F238E27FC236}">
              <a16:creationId xmlns:a16="http://schemas.microsoft.com/office/drawing/2014/main" id="{5B19BF3B-ACDC-4007-A883-3557C6A07389}"/>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3" name="Text Box 4">
          <a:extLst>
            <a:ext uri="{FF2B5EF4-FFF2-40B4-BE49-F238E27FC236}">
              <a16:creationId xmlns:a16="http://schemas.microsoft.com/office/drawing/2014/main" id="{F0D1380D-E0AE-45D7-AC39-1E4432A5E7B7}"/>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4" name="Text Box 5">
          <a:extLst>
            <a:ext uri="{FF2B5EF4-FFF2-40B4-BE49-F238E27FC236}">
              <a16:creationId xmlns:a16="http://schemas.microsoft.com/office/drawing/2014/main" id="{2D5A110A-9F57-4F78-9FDC-4DAFF95CC31C}"/>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5" name="Text Box 9">
          <a:extLst>
            <a:ext uri="{FF2B5EF4-FFF2-40B4-BE49-F238E27FC236}">
              <a16:creationId xmlns:a16="http://schemas.microsoft.com/office/drawing/2014/main" id="{E32B5052-0596-4C63-9473-52A070909E76}"/>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52400"/>
    <xdr:sp macro="" textlink="">
      <xdr:nvSpPr>
        <xdr:cNvPr id="1106" name="Text Box 10">
          <a:extLst>
            <a:ext uri="{FF2B5EF4-FFF2-40B4-BE49-F238E27FC236}">
              <a16:creationId xmlns:a16="http://schemas.microsoft.com/office/drawing/2014/main" id="{27766208-6930-4E96-B02A-4FFEFBBA4F14}"/>
            </a:ext>
          </a:extLst>
        </xdr:cNvPr>
        <xdr:cNvSpPr txBox="1">
          <a:spLocks noChangeArrowheads="1"/>
        </xdr:cNvSpPr>
      </xdr:nvSpPr>
      <xdr:spPr bwMode="auto">
        <a:xfrm>
          <a:off x="5248275" y="218513025"/>
          <a:ext cx="76200" cy="152400"/>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07" name="Text Box 4">
          <a:extLst>
            <a:ext uri="{FF2B5EF4-FFF2-40B4-BE49-F238E27FC236}">
              <a16:creationId xmlns:a16="http://schemas.microsoft.com/office/drawing/2014/main" id="{825710CA-7CFD-44E2-8650-42198BEBCCE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08" name="Text Box 5">
          <a:extLst>
            <a:ext uri="{FF2B5EF4-FFF2-40B4-BE49-F238E27FC236}">
              <a16:creationId xmlns:a16="http://schemas.microsoft.com/office/drawing/2014/main" id="{BD7529CE-A3DB-4A74-8BDC-7BF65035D91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09" name="Text Box 9">
          <a:extLst>
            <a:ext uri="{FF2B5EF4-FFF2-40B4-BE49-F238E27FC236}">
              <a16:creationId xmlns:a16="http://schemas.microsoft.com/office/drawing/2014/main" id="{9B7443AC-CA45-4C07-957F-A4E4C0D922C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0" name="Text Box 10">
          <a:extLst>
            <a:ext uri="{FF2B5EF4-FFF2-40B4-BE49-F238E27FC236}">
              <a16:creationId xmlns:a16="http://schemas.microsoft.com/office/drawing/2014/main" id="{E55E440A-59A6-44AB-B217-AC4CB8A2C2D0}"/>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1" name="Text Box 4">
          <a:extLst>
            <a:ext uri="{FF2B5EF4-FFF2-40B4-BE49-F238E27FC236}">
              <a16:creationId xmlns:a16="http://schemas.microsoft.com/office/drawing/2014/main" id="{B1FE4ABE-2836-4877-8FFE-17C3E10AA59E}"/>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2" name="Text Box 5">
          <a:extLst>
            <a:ext uri="{FF2B5EF4-FFF2-40B4-BE49-F238E27FC236}">
              <a16:creationId xmlns:a16="http://schemas.microsoft.com/office/drawing/2014/main" id="{1A552FD8-1634-4A83-ACF6-F7AE54249EDF}"/>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3" name="Text Box 9">
          <a:extLst>
            <a:ext uri="{FF2B5EF4-FFF2-40B4-BE49-F238E27FC236}">
              <a16:creationId xmlns:a16="http://schemas.microsoft.com/office/drawing/2014/main" id="{4D21E794-778C-4231-858E-75ED7FD10AB6}"/>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4" name="Text Box 10">
          <a:extLst>
            <a:ext uri="{FF2B5EF4-FFF2-40B4-BE49-F238E27FC236}">
              <a16:creationId xmlns:a16="http://schemas.microsoft.com/office/drawing/2014/main" id="{B14022A3-4047-45F9-96E5-D67315508465}"/>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5" name="Text Box 4">
          <a:extLst>
            <a:ext uri="{FF2B5EF4-FFF2-40B4-BE49-F238E27FC236}">
              <a16:creationId xmlns:a16="http://schemas.microsoft.com/office/drawing/2014/main" id="{1CBD025B-5175-4CA8-AB57-E4168E0F445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6" name="Text Box 5">
          <a:extLst>
            <a:ext uri="{FF2B5EF4-FFF2-40B4-BE49-F238E27FC236}">
              <a16:creationId xmlns:a16="http://schemas.microsoft.com/office/drawing/2014/main" id="{748347A8-96F6-4A07-8140-47A49E198F1F}"/>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7" name="Text Box 9">
          <a:extLst>
            <a:ext uri="{FF2B5EF4-FFF2-40B4-BE49-F238E27FC236}">
              <a16:creationId xmlns:a16="http://schemas.microsoft.com/office/drawing/2014/main" id="{02B30125-1A04-4674-A234-26636AAB46A3}"/>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8" name="Text Box 10">
          <a:extLst>
            <a:ext uri="{FF2B5EF4-FFF2-40B4-BE49-F238E27FC236}">
              <a16:creationId xmlns:a16="http://schemas.microsoft.com/office/drawing/2014/main" id="{4B1EE89C-2192-4F42-A5BC-BCAF1A7D4C00}"/>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19" name="Text Box 4">
          <a:extLst>
            <a:ext uri="{FF2B5EF4-FFF2-40B4-BE49-F238E27FC236}">
              <a16:creationId xmlns:a16="http://schemas.microsoft.com/office/drawing/2014/main" id="{37573903-62B3-4110-9F2F-63104E06C684}"/>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0" name="Text Box 5">
          <a:extLst>
            <a:ext uri="{FF2B5EF4-FFF2-40B4-BE49-F238E27FC236}">
              <a16:creationId xmlns:a16="http://schemas.microsoft.com/office/drawing/2014/main" id="{087AF666-F988-46A3-8756-47EC32CF098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1" name="Text Box 9">
          <a:extLst>
            <a:ext uri="{FF2B5EF4-FFF2-40B4-BE49-F238E27FC236}">
              <a16:creationId xmlns:a16="http://schemas.microsoft.com/office/drawing/2014/main" id="{9C727692-B94D-4971-89CD-8F9722B04DC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2" name="Text Box 10">
          <a:extLst>
            <a:ext uri="{FF2B5EF4-FFF2-40B4-BE49-F238E27FC236}">
              <a16:creationId xmlns:a16="http://schemas.microsoft.com/office/drawing/2014/main" id="{4A94B07D-E605-4599-8378-883D6BF5E19D}"/>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3" name="Text Box 4">
          <a:extLst>
            <a:ext uri="{FF2B5EF4-FFF2-40B4-BE49-F238E27FC236}">
              <a16:creationId xmlns:a16="http://schemas.microsoft.com/office/drawing/2014/main" id="{4F97AE70-CB3C-40A8-9E0B-94E2F2C83E7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4" name="Text Box 5">
          <a:extLst>
            <a:ext uri="{FF2B5EF4-FFF2-40B4-BE49-F238E27FC236}">
              <a16:creationId xmlns:a16="http://schemas.microsoft.com/office/drawing/2014/main" id="{612DE527-B670-479B-97EE-D5688FC4AB0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5" name="Text Box 9">
          <a:extLst>
            <a:ext uri="{FF2B5EF4-FFF2-40B4-BE49-F238E27FC236}">
              <a16:creationId xmlns:a16="http://schemas.microsoft.com/office/drawing/2014/main" id="{34B928D1-3DED-4BE0-93E1-59E37C4481D5}"/>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6" name="Text Box 10">
          <a:extLst>
            <a:ext uri="{FF2B5EF4-FFF2-40B4-BE49-F238E27FC236}">
              <a16:creationId xmlns:a16="http://schemas.microsoft.com/office/drawing/2014/main" id="{A49B6361-3A25-4954-AD46-ACC5A5F8434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7" name="Text Box 4">
          <a:extLst>
            <a:ext uri="{FF2B5EF4-FFF2-40B4-BE49-F238E27FC236}">
              <a16:creationId xmlns:a16="http://schemas.microsoft.com/office/drawing/2014/main" id="{43DC6373-2DEA-4E14-B69E-A062DE448348}"/>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8" name="Text Box 5">
          <a:extLst>
            <a:ext uri="{FF2B5EF4-FFF2-40B4-BE49-F238E27FC236}">
              <a16:creationId xmlns:a16="http://schemas.microsoft.com/office/drawing/2014/main" id="{1E0CAD07-2961-414D-B1AD-ED5425539F0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29" name="Text Box 9">
          <a:extLst>
            <a:ext uri="{FF2B5EF4-FFF2-40B4-BE49-F238E27FC236}">
              <a16:creationId xmlns:a16="http://schemas.microsoft.com/office/drawing/2014/main" id="{0FE594EC-9477-4C69-ADA5-65C78F14866E}"/>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0" name="Text Box 10">
          <a:extLst>
            <a:ext uri="{FF2B5EF4-FFF2-40B4-BE49-F238E27FC236}">
              <a16:creationId xmlns:a16="http://schemas.microsoft.com/office/drawing/2014/main" id="{17EF96EF-DB07-46A9-9990-6AA02FA364A2}"/>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1" name="Text Box 4">
          <a:extLst>
            <a:ext uri="{FF2B5EF4-FFF2-40B4-BE49-F238E27FC236}">
              <a16:creationId xmlns:a16="http://schemas.microsoft.com/office/drawing/2014/main" id="{C3FBDE38-C537-419B-AD0C-20FC44516F98}"/>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2" name="Text Box 5">
          <a:extLst>
            <a:ext uri="{FF2B5EF4-FFF2-40B4-BE49-F238E27FC236}">
              <a16:creationId xmlns:a16="http://schemas.microsoft.com/office/drawing/2014/main" id="{3A31EED3-4941-40CD-8758-168139CF1A68}"/>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3" name="Text Box 9">
          <a:extLst>
            <a:ext uri="{FF2B5EF4-FFF2-40B4-BE49-F238E27FC236}">
              <a16:creationId xmlns:a16="http://schemas.microsoft.com/office/drawing/2014/main" id="{2FBEF7F6-1384-493D-8B70-DD1191EA8654}"/>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4" name="Text Box 10">
          <a:extLst>
            <a:ext uri="{FF2B5EF4-FFF2-40B4-BE49-F238E27FC236}">
              <a16:creationId xmlns:a16="http://schemas.microsoft.com/office/drawing/2014/main" id="{0BE28ED9-D85C-436D-81B0-1C97A388838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5" name="Text Box 4">
          <a:extLst>
            <a:ext uri="{FF2B5EF4-FFF2-40B4-BE49-F238E27FC236}">
              <a16:creationId xmlns:a16="http://schemas.microsoft.com/office/drawing/2014/main" id="{43B315A4-58FE-4B30-A739-196B81AE2200}"/>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6" name="Text Box 5">
          <a:extLst>
            <a:ext uri="{FF2B5EF4-FFF2-40B4-BE49-F238E27FC236}">
              <a16:creationId xmlns:a16="http://schemas.microsoft.com/office/drawing/2014/main" id="{CDFD5358-75D6-48AE-BD15-CC28D0355D36}"/>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7" name="Text Box 9">
          <a:extLst>
            <a:ext uri="{FF2B5EF4-FFF2-40B4-BE49-F238E27FC236}">
              <a16:creationId xmlns:a16="http://schemas.microsoft.com/office/drawing/2014/main" id="{8D98E555-27F2-4D7E-928A-FCCE1A6AC4B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8" name="Text Box 10">
          <a:extLst>
            <a:ext uri="{FF2B5EF4-FFF2-40B4-BE49-F238E27FC236}">
              <a16:creationId xmlns:a16="http://schemas.microsoft.com/office/drawing/2014/main" id="{A02DC582-D6A4-4130-9BBC-6037EB9B4FA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39" name="Text Box 4">
          <a:extLst>
            <a:ext uri="{FF2B5EF4-FFF2-40B4-BE49-F238E27FC236}">
              <a16:creationId xmlns:a16="http://schemas.microsoft.com/office/drawing/2014/main" id="{6947F582-0CE9-4428-BE60-69973D60AB5E}"/>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0" name="Text Box 5">
          <a:extLst>
            <a:ext uri="{FF2B5EF4-FFF2-40B4-BE49-F238E27FC236}">
              <a16:creationId xmlns:a16="http://schemas.microsoft.com/office/drawing/2014/main" id="{AB7FF872-EF5A-4F71-B20D-8B512AC8197A}"/>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1" name="Text Box 9">
          <a:extLst>
            <a:ext uri="{FF2B5EF4-FFF2-40B4-BE49-F238E27FC236}">
              <a16:creationId xmlns:a16="http://schemas.microsoft.com/office/drawing/2014/main" id="{5AF3DB81-7520-44BF-B3E4-605B23CF32F2}"/>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2" name="Text Box 10">
          <a:extLst>
            <a:ext uri="{FF2B5EF4-FFF2-40B4-BE49-F238E27FC236}">
              <a16:creationId xmlns:a16="http://schemas.microsoft.com/office/drawing/2014/main" id="{415AF083-2E1D-4E92-B106-599CAE3EC60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3" name="Text Box 4">
          <a:extLst>
            <a:ext uri="{FF2B5EF4-FFF2-40B4-BE49-F238E27FC236}">
              <a16:creationId xmlns:a16="http://schemas.microsoft.com/office/drawing/2014/main" id="{8C9571DA-5B76-466D-A6D1-307BAF2216E5}"/>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4" name="Text Box 5">
          <a:extLst>
            <a:ext uri="{FF2B5EF4-FFF2-40B4-BE49-F238E27FC236}">
              <a16:creationId xmlns:a16="http://schemas.microsoft.com/office/drawing/2014/main" id="{AA184CAA-DFE1-4E93-A232-E7C347C7547C}"/>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5" name="Text Box 9">
          <a:extLst>
            <a:ext uri="{FF2B5EF4-FFF2-40B4-BE49-F238E27FC236}">
              <a16:creationId xmlns:a16="http://schemas.microsoft.com/office/drawing/2014/main" id="{0A476E09-143D-4EB4-A067-12BA2AD53588}"/>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6" name="Text Box 10">
          <a:extLst>
            <a:ext uri="{FF2B5EF4-FFF2-40B4-BE49-F238E27FC236}">
              <a16:creationId xmlns:a16="http://schemas.microsoft.com/office/drawing/2014/main" id="{74BE2BB3-F488-43A8-BFAC-968BFB837BA5}"/>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7" name="Text Box 4">
          <a:extLst>
            <a:ext uri="{FF2B5EF4-FFF2-40B4-BE49-F238E27FC236}">
              <a16:creationId xmlns:a16="http://schemas.microsoft.com/office/drawing/2014/main" id="{E45A812B-FBF1-487E-8BE7-E3624AF74CF5}"/>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8" name="Text Box 5">
          <a:extLst>
            <a:ext uri="{FF2B5EF4-FFF2-40B4-BE49-F238E27FC236}">
              <a16:creationId xmlns:a16="http://schemas.microsoft.com/office/drawing/2014/main" id="{8EB6B8BE-15BC-45D1-814A-F5DCC7CA40F9}"/>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49" name="Text Box 9">
          <a:extLst>
            <a:ext uri="{FF2B5EF4-FFF2-40B4-BE49-F238E27FC236}">
              <a16:creationId xmlns:a16="http://schemas.microsoft.com/office/drawing/2014/main" id="{01A3FF09-8EE6-46F1-AEF7-C08391C71A27}"/>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7"/>
    <xdr:sp macro="" textlink="">
      <xdr:nvSpPr>
        <xdr:cNvPr id="1150" name="Text Box 10">
          <a:extLst>
            <a:ext uri="{FF2B5EF4-FFF2-40B4-BE49-F238E27FC236}">
              <a16:creationId xmlns:a16="http://schemas.microsoft.com/office/drawing/2014/main" id="{959B4567-4D38-4CF8-AC68-A9880CDA2591}"/>
            </a:ext>
          </a:extLst>
        </xdr:cNvPr>
        <xdr:cNvSpPr txBox="1">
          <a:spLocks noChangeArrowheads="1"/>
        </xdr:cNvSpPr>
      </xdr:nvSpPr>
      <xdr:spPr bwMode="auto">
        <a:xfrm>
          <a:off x="5248275" y="218513025"/>
          <a:ext cx="76200" cy="148167"/>
        </a:xfrm>
        <a:prstGeom prst="rect">
          <a:avLst/>
        </a:prstGeom>
        <a:noFill/>
        <a:ln w="9525">
          <a:noFill/>
          <a:miter lim="800000"/>
          <a:headEnd/>
          <a:tailEnd/>
        </a:ln>
      </xdr:spPr>
    </xdr:sp>
    <xdr:clientData/>
  </xdr:oneCellAnchor>
  <xdr:oneCellAnchor>
    <xdr:from>
      <xdr:col>6</xdr:col>
      <xdr:colOff>0</xdr:colOff>
      <xdr:row>891</xdr:row>
      <xdr:rowOff>0</xdr:rowOff>
    </xdr:from>
    <xdr:ext cx="76200" cy="148168"/>
    <xdr:sp macro="" textlink="">
      <xdr:nvSpPr>
        <xdr:cNvPr id="1151" name="Text Box 4">
          <a:extLst>
            <a:ext uri="{FF2B5EF4-FFF2-40B4-BE49-F238E27FC236}">
              <a16:creationId xmlns:a16="http://schemas.microsoft.com/office/drawing/2014/main" id="{A02B30EB-7D15-4EE0-9190-EF9EBF1391B3}"/>
            </a:ext>
          </a:extLst>
        </xdr:cNvPr>
        <xdr:cNvSpPr txBox="1">
          <a:spLocks noChangeArrowheads="1"/>
        </xdr:cNvSpPr>
      </xdr:nvSpPr>
      <xdr:spPr bwMode="auto">
        <a:xfrm>
          <a:off x="5248275" y="218513025"/>
          <a:ext cx="76200" cy="148168"/>
        </a:xfrm>
        <a:prstGeom prst="rect">
          <a:avLst/>
        </a:prstGeom>
        <a:noFill/>
        <a:ln w="9525">
          <a:noFill/>
          <a:miter lim="800000"/>
          <a:headEnd/>
          <a:tailEnd/>
        </a:ln>
      </xdr:spPr>
    </xdr:sp>
    <xdr:clientData/>
  </xdr:oneCellAnchor>
  <xdr:oneCellAnchor>
    <xdr:from>
      <xdr:col>6</xdr:col>
      <xdr:colOff>0</xdr:colOff>
      <xdr:row>891</xdr:row>
      <xdr:rowOff>0</xdr:rowOff>
    </xdr:from>
    <xdr:ext cx="76200" cy="148168"/>
    <xdr:sp macro="" textlink="">
      <xdr:nvSpPr>
        <xdr:cNvPr id="1152" name="Text Box 5">
          <a:extLst>
            <a:ext uri="{FF2B5EF4-FFF2-40B4-BE49-F238E27FC236}">
              <a16:creationId xmlns:a16="http://schemas.microsoft.com/office/drawing/2014/main" id="{EF574112-D3B6-4FE2-835A-49FDAC58862B}"/>
            </a:ext>
          </a:extLst>
        </xdr:cNvPr>
        <xdr:cNvSpPr txBox="1">
          <a:spLocks noChangeArrowheads="1"/>
        </xdr:cNvSpPr>
      </xdr:nvSpPr>
      <xdr:spPr bwMode="auto">
        <a:xfrm>
          <a:off x="5248275" y="218513025"/>
          <a:ext cx="76200" cy="148168"/>
        </a:xfrm>
        <a:prstGeom prst="rect">
          <a:avLst/>
        </a:prstGeom>
        <a:noFill/>
        <a:ln w="9525">
          <a:noFill/>
          <a:miter lim="800000"/>
          <a:headEnd/>
          <a:tailEnd/>
        </a:ln>
      </xdr:spPr>
    </xdr:sp>
    <xdr:clientData/>
  </xdr:oneCellAnchor>
  <xdr:oneCellAnchor>
    <xdr:from>
      <xdr:col>6</xdr:col>
      <xdr:colOff>0</xdr:colOff>
      <xdr:row>891</xdr:row>
      <xdr:rowOff>0</xdr:rowOff>
    </xdr:from>
    <xdr:ext cx="76200" cy="148168"/>
    <xdr:sp macro="" textlink="">
      <xdr:nvSpPr>
        <xdr:cNvPr id="1153" name="Text Box 9">
          <a:extLst>
            <a:ext uri="{FF2B5EF4-FFF2-40B4-BE49-F238E27FC236}">
              <a16:creationId xmlns:a16="http://schemas.microsoft.com/office/drawing/2014/main" id="{40023A45-CEAC-478E-B18B-C91768DF6F37}"/>
            </a:ext>
          </a:extLst>
        </xdr:cNvPr>
        <xdr:cNvSpPr txBox="1">
          <a:spLocks noChangeArrowheads="1"/>
        </xdr:cNvSpPr>
      </xdr:nvSpPr>
      <xdr:spPr bwMode="auto">
        <a:xfrm>
          <a:off x="5248275" y="218513025"/>
          <a:ext cx="76200" cy="148168"/>
        </a:xfrm>
        <a:prstGeom prst="rect">
          <a:avLst/>
        </a:prstGeom>
        <a:noFill/>
        <a:ln w="9525">
          <a:noFill/>
          <a:miter lim="800000"/>
          <a:headEnd/>
          <a:tailEnd/>
        </a:ln>
      </xdr:spPr>
    </xdr:sp>
    <xdr:clientData/>
  </xdr:oneCellAnchor>
  <xdr:oneCellAnchor>
    <xdr:from>
      <xdr:col>6</xdr:col>
      <xdr:colOff>0</xdr:colOff>
      <xdr:row>891</xdr:row>
      <xdr:rowOff>0</xdr:rowOff>
    </xdr:from>
    <xdr:ext cx="76200" cy="148168"/>
    <xdr:sp macro="" textlink="">
      <xdr:nvSpPr>
        <xdr:cNvPr id="1154" name="Text Box 10">
          <a:extLst>
            <a:ext uri="{FF2B5EF4-FFF2-40B4-BE49-F238E27FC236}">
              <a16:creationId xmlns:a16="http://schemas.microsoft.com/office/drawing/2014/main" id="{043168AA-1D86-4BFE-9CCC-10E289FCEBA9}"/>
            </a:ext>
          </a:extLst>
        </xdr:cNvPr>
        <xdr:cNvSpPr txBox="1">
          <a:spLocks noChangeArrowheads="1"/>
        </xdr:cNvSpPr>
      </xdr:nvSpPr>
      <xdr:spPr bwMode="auto">
        <a:xfrm>
          <a:off x="5248275" y="218513025"/>
          <a:ext cx="76200" cy="148168"/>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55" name="Text Box 4">
          <a:extLst>
            <a:ext uri="{FF2B5EF4-FFF2-40B4-BE49-F238E27FC236}">
              <a16:creationId xmlns:a16="http://schemas.microsoft.com/office/drawing/2014/main" id="{647CABDF-835E-4CEA-86A0-D9202DE7D3A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56" name="Text Box 5">
          <a:extLst>
            <a:ext uri="{FF2B5EF4-FFF2-40B4-BE49-F238E27FC236}">
              <a16:creationId xmlns:a16="http://schemas.microsoft.com/office/drawing/2014/main" id="{A54A8A6C-16C2-4341-82C3-6EFE27A6268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57" name="Text Box 9">
          <a:extLst>
            <a:ext uri="{FF2B5EF4-FFF2-40B4-BE49-F238E27FC236}">
              <a16:creationId xmlns:a16="http://schemas.microsoft.com/office/drawing/2014/main" id="{6AEA62CB-9078-4F0A-B83B-0A4FB6D542A0}"/>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58" name="Text Box 10">
          <a:extLst>
            <a:ext uri="{FF2B5EF4-FFF2-40B4-BE49-F238E27FC236}">
              <a16:creationId xmlns:a16="http://schemas.microsoft.com/office/drawing/2014/main" id="{6DF0AB4D-0BD3-4DDA-9AAC-FDD526C1A185}"/>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59" name="Text Box 4">
          <a:extLst>
            <a:ext uri="{FF2B5EF4-FFF2-40B4-BE49-F238E27FC236}">
              <a16:creationId xmlns:a16="http://schemas.microsoft.com/office/drawing/2014/main" id="{8A3488C4-1050-4343-B977-25A655396942}"/>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60" name="Text Box 5">
          <a:extLst>
            <a:ext uri="{FF2B5EF4-FFF2-40B4-BE49-F238E27FC236}">
              <a16:creationId xmlns:a16="http://schemas.microsoft.com/office/drawing/2014/main" id="{A5332934-3DC9-4804-83DB-4BB08D0EDB44}"/>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61" name="Text Box 9">
          <a:extLst>
            <a:ext uri="{FF2B5EF4-FFF2-40B4-BE49-F238E27FC236}">
              <a16:creationId xmlns:a16="http://schemas.microsoft.com/office/drawing/2014/main" id="{FECF1FE3-0E81-421E-9B07-37A54460E0A3}"/>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2" name="Text Box 4">
          <a:extLst>
            <a:ext uri="{FF2B5EF4-FFF2-40B4-BE49-F238E27FC236}">
              <a16:creationId xmlns:a16="http://schemas.microsoft.com/office/drawing/2014/main" id="{816BC4F8-5056-4C28-8A54-D885E8B096AB}"/>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3" name="Text Box 5">
          <a:extLst>
            <a:ext uri="{FF2B5EF4-FFF2-40B4-BE49-F238E27FC236}">
              <a16:creationId xmlns:a16="http://schemas.microsoft.com/office/drawing/2014/main" id="{C69F584E-A55F-419D-9C86-045A72D93CC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4" name="Text Box 9">
          <a:extLst>
            <a:ext uri="{FF2B5EF4-FFF2-40B4-BE49-F238E27FC236}">
              <a16:creationId xmlns:a16="http://schemas.microsoft.com/office/drawing/2014/main" id="{29A66921-3A14-4766-A178-F5A7DAB2DBA9}"/>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5" name="Text Box 10">
          <a:extLst>
            <a:ext uri="{FF2B5EF4-FFF2-40B4-BE49-F238E27FC236}">
              <a16:creationId xmlns:a16="http://schemas.microsoft.com/office/drawing/2014/main" id="{59DC7E94-E25D-4DEA-AE47-0B28662E80B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6" name="Text Box 4">
          <a:extLst>
            <a:ext uri="{FF2B5EF4-FFF2-40B4-BE49-F238E27FC236}">
              <a16:creationId xmlns:a16="http://schemas.microsoft.com/office/drawing/2014/main" id="{5B7E06D4-0322-4D3E-A903-CA072D6FEA41}"/>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7" name="Text Box 5">
          <a:extLst>
            <a:ext uri="{FF2B5EF4-FFF2-40B4-BE49-F238E27FC236}">
              <a16:creationId xmlns:a16="http://schemas.microsoft.com/office/drawing/2014/main" id="{A60C246F-6F29-4186-BD27-F024943B4775}"/>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8" name="Text Box 9">
          <a:extLst>
            <a:ext uri="{FF2B5EF4-FFF2-40B4-BE49-F238E27FC236}">
              <a16:creationId xmlns:a16="http://schemas.microsoft.com/office/drawing/2014/main" id="{47C0BF7E-FFE8-469E-818F-6E5307C3CE6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69" name="Text Box 4">
          <a:extLst>
            <a:ext uri="{FF2B5EF4-FFF2-40B4-BE49-F238E27FC236}">
              <a16:creationId xmlns:a16="http://schemas.microsoft.com/office/drawing/2014/main" id="{A6421CF8-C04D-4E40-B2D9-7ED33C4B9677}"/>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70" name="Text Box 5">
          <a:extLst>
            <a:ext uri="{FF2B5EF4-FFF2-40B4-BE49-F238E27FC236}">
              <a16:creationId xmlns:a16="http://schemas.microsoft.com/office/drawing/2014/main" id="{583E57E9-A0CE-43C9-A14F-8A184B5C10AB}"/>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71" name="Text Box 9">
          <a:extLst>
            <a:ext uri="{FF2B5EF4-FFF2-40B4-BE49-F238E27FC236}">
              <a16:creationId xmlns:a16="http://schemas.microsoft.com/office/drawing/2014/main" id="{B568765E-97D8-4AF4-B33D-FACA705CDE5B}"/>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72" name="Text Box 4">
          <a:extLst>
            <a:ext uri="{FF2B5EF4-FFF2-40B4-BE49-F238E27FC236}">
              <a16:creationId xmlns:a16="http://schemas.microsoft.com/office/drawing/2014/main" id="{F83C6E77-56F4-45D0-ACE3-C603B2CD84B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173" name="Text Box 4">
          <a:extLst>
            <a:ext uri="{FF2B5EF4-FFF2-40B4-BE49-F238E27FC236}">
              <a16:creationId xmlns:a16="http://schemas.microsoft.com/office/drawing/2014/main" id="{F3CAD8D8-1193-43E5-A8AC-CBA6E9DEF76C}"/>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74" name="Text Box 4">
          <a:extLst>
            <a:ext uri="{FF2B5EF4-FFF2-40B4-BE49-F238E27FC236}">
              <a16:creationId xmlns:a16="http://schemas.microsoft.com/office/drawing/2014/main" id="{BF5FD739-DBE0-45E6-B0B7-FBDE93CCA47E}"/>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75" name="Text Box 5">
          <a:extLst>
            <a:ext uri="{FF2B5EF4-FFF2-40B4-BE49-F238E27FC236}">
              <a16:creationId xmlns:a16="http://schemas.microsoft.com/office/drawing/2014/main" id="{75EA186B-7C9F-45BC-B8C0-B2F03E7B21FD}"/>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76" name="Text Box 9">
          <a:extLst>
            <a:ext uri="{FF2B5EF4-FFF2-40B4-BE49-F238E27FC236}">
              <a16:creationId xmlns:a16="http://schemas.microsoft.com/office/drawing/2014/main" id="{F8905416-CFD2-4547-8D1E-31FF5C432E46}"/>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77" name="Text Box 10">
          <a:extLst>
            <a:ext uri="{FF2B5EF4-FFF2-40B4-BE49-F238E27FC236}">
              <a16:creationId xmlns:a16="http://schemas.microsoft.com/office/drawing/2014/main" id="{230D5640-A0B7-487F-93A5-4683059FECB7}"/>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78" name="Text Box 4">
          <a:extLst>
            <a:ext uri="{FF2B5EF4-FFF2-40B4-BE49-F238E27FC236}">
              <a16:creationId xmlns:a16="http://schemas.microsoft.com/office/drawing/2014/main" id="{EB398876-F328-45E1-8DC6-607852BE4913}"/>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79" name="Text Box 5">
          <a:extLst>
            <a:ext uri="{FF2B5EF4-FFF2-40B4-BE49-F238E27FC236}">
              <a16:creationId xmlns:a16="http://schemas.microsoft.com/office/drawing/2014/main" id="{9441A4BA-CFCF-4D7F-8774-D65CA7944268}"/>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0" name="Text Box 9">
          <a:extLst>
            <a:ext uri="{FF2B5EF4-FFF2-40B4-BE49-F238E27FC236}">
              <a16:creationId xmlns:a16="http://schemas.microsoft.com/office/drawing/2014/main" id="{1391E369-9E91-4FEE-B434-6280D204AE56}"/>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1" name="Text Box 10">
          <a:extLst>
            <a:ext uri="{FF2B5EF4-FFF2-40B4-BE49-F238E27FC236}">
              <a16:creationId xmlns:a16="http://schemas.microsoft.com/office/drawing/2014/main" id="{A5976981-5ED2-4D46-B003-236EDACA5B95}"/>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2" name="Text Box 4">
          <a:extLst>
            <a:ext uri="{FF2B5EF4-FFF2-40B4-BE49-F238E27FC236}">
              <a16:creationId xmlns:a16="http://schemas.microsoft.com/office/drawing/2014/main" id="{3D28E119-185F-43AC-A735-0C53396A1537}"/>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3" name="Text Box 5">
          <a:extLst>
            <a:ext uri="{FF2B5EF4-FFF2-40B4-BE49-F238E27FC236}">
              <a16:creationId xmlns:a16="http://schemas.microsoft.com/office/drawing/2014/main" id="{179A693E-E40C-44F8-AE7F-50E0A346EDE4}"/>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4" name="Text Box 9">
          <a:extLst>
            <a:ext uri="{FF2B5EF4-FFF2-40B4-BE49-F238E27FC236}">
              <a16:creationId xmlns:a16="http://schemas.microsoft.com/office/drawing/2014/main" id="{69EAA7AD-0F12-461F-B059-DC6087F0DFA0}"/>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5" name="Text Box 10">
          <a:extLst>
            <a:ext uri="{FF2B5EF4-FFF2-40B4-BE49-F238E27FC236}">
              <a16:creationId xmlns:a16="http://schemas.microsoft.com/office/drawing/2014/main" id="{C733DB15-AD15-44AD-B9C2-D6CB557812E6}"/>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6" name="Text Box 4">
          <a:extLst>
            <a:ext uri="{FF2B5EF4-FFF2-40B4-BE49-F238E27FC236}">
              <a16:creationId xmlns:a16="http://schemas.microsoft.com/office/drawing/2014/main" id="{56409330-E038-4B9B-87BF-669A275DD52A}"/>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7" name="Text Box 5">
          <a:extLst>
            <a:ext uri="{FF2B5EF4-FFF2-40B4-BE49-F238E27FC236}">
              <a16:creationId xmlns:a16="http://schemas.microsoft.com/office/drawing/2014/main" id="{CB07E7C4-BEBB-4DC2-927D-F73637F2BEEE}"/>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8" name="Text Box 9">
          <a:extLst>
            <a:ext uri="{FF2B5EF4-FFF2-40B4-BE49-F238E27FC236}">
              <a16:creationId xmlns:a16="http://schemas.microsoft.com/office/drawing/2014/main" id="{9FA2A8F8-9A6F-4F79-9D94-A8C9859BCFFC}"/>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89" name="Text Box 10">
          <a:extLst>
            <a:ext uri="{FF2B5EF4-FFF2-40B4-BE49-F238E27FC236}">
              <a16:creationId xmlns:a16="http://schemas.microsoft.com/office/drawing/2014/main" id="{ED7F8AC7-3C25-470A-B959-9FC9F4618949}"/>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0" name="Text Box 4">
          <a:extLst>
            <a:ext uri="{FF2B5EF4-FFF2-40B4-BE49-F238E27FC236}">
              <a16:creationId xmlns:a16="http://schemas.microsoft.com/office/drawing/2014/main" id="{0DB2F8B8-3712-4FBF-8C4D-C91CE230ABDF}"/>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1" name="Text Box 5">
          <a:extLst>
            <a:ext uri="{FF2B5EF4-FFF2-40B4-BE49-F238E27FC236}">
              <a16:creationId xmlns:a16="http://schemas.microsoft.com/office/drawing/2014/main" id="{42BC261B-AF54-458A-B10E-3ED0427BB720}"/>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2" name="Text Box 9">
          <a:extLst>
            <a:ext uri="{FF2B5EF4-FFF2-40B4-BE49-F238E27FC236}">
              <a16:creationId xmlns:a16="http://schemas.microsoft.com/office/drawing/2014/main" id="{8464F74E-CF7A-42DB-9FD8-78421DC832E5}"/>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3" name="Text Box 10">
          <a:extLst>
            <a:ext uri="{FF2B5EF4-FFF2-40B4-BE49-F238E27FC236}">
              <a16:creationId xmlns:a16="http://schemas.microsoft.com/office/drawing/2014/main" id="{21C40DD5-BA42-4F9E-A2EC-CB8643316D93}"/>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4" name="Text Box 4">
          <a:extLst>
            <a:ext uri="{FF2B5EF4-FFF2-40B4-BE49-F238E27FC236}">
              <a16:creationId xmlns:a16="http://schemas.microsoft.com/office/drawing/2014/main" id="{8D92981C-F7F0-4D7B-B60E-4EFBC189371F}"/>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5" name="Text Box 5">
          <a:extLst>
            <a:ext uri="{FF2B5EF4-FFF2-40B4-BE49-F238E27FC236}">
              <a16:creationId xmlns:a16="http://schemas.microsoft.com/office/drawing/2014/main" id="{007AF215-45D4-4318-90D8-26E2548B22B6}"/>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6" name="Text Box 9">
          <a:extLst>
            <a:ext uri="{FF2B5EF4-FFF2-40B4-BE49-F238E27FC236}">
              <a16:creationId xmlns:a16="http://schemas.microsoft.com/office/drawing/2014/main" id="{BEFEE9EC-17A3-47DB-8365-9001723C43AD}"/>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7" name="Text Box 10">
          <a:extLst>
            <a:ext uri="{FF2B5EF4-FFF2-40B4-BE49-F238E27FC236}">
              <a16:creationId xmlns:a16="http://schemas.microsoft.com/office/drawing/2014/main" id="{BD390107-CF3F-47C5-AFF6-FB718D125B8D}"/>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8" name="Text Box 4">
          <a:extLst>
            <a:ext uri="{FF2B5EF4-FFF2-40B4-BE49-F238E27FC236}">
              <a16:creationId xmlns:a16="http://schemas.microsoft.com/office/drawing/2014/main" id="{0BCA4532-30FF-42C6-AEC8-23E088A247F3}"/>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199" name="Text Box 5">
          <a:extLst>
            <a:ext uri="{FF2B5EF4-FFF2-40B4-BE49-F238E27FC236}">
              <a16:creationId xmlns:a16="http://schemas.microsoft.com/office/drawing/2014/main" id="{7A6BE2F6-1B65-4C0A-AD77-4756EEAF44E8}"/>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200" name="Text Box 9">
          <a:extLst>
            <a:ext uri="{FF2B5EF4-FFF2-40B4-BE49-F238E27FC236}">
              <a16:creationId xmlns:a16="http://schemas.microsoft.com/office/drawing/2014/main" id="{91DD8D02-6A98-44D3-8B47-344252B5D969}"/>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52400"/>
    <xdr:sp macro="" textlink="">
      <xdr:nvSpPr>
        <xdr:cNvPr id="1201" name="Text Box 10">
          <a:extLst>
            <a:ext uri="{FF2B5EF4-FFF2-40B4-BE49-F238E27FC236}">
              <a16:creationId xmlns:a16="http://schemas.microsoft.com/office/drawing/2014/main" id="{9432D4CE-2DE7-4D2B-A8BA-43D652825E7A}"/>
            </a:ext>
          </a:extLst>
        </xdr:cNvPr>
        <xdr:cNvSpPr txBox="1">
          <a:spLocks noChangeArrowheads="1"/>
        </xdr:cNvSpPr>
      </xdr:nvSpPr>
      <xdr:spPr bwMode="auto">
        <a:xfrm>
          <a:off x="5248275" y="217903425"/>
          <a:ext cx="76200" cy="152400"/>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2" name="Text Box 4">
          <a:extLst>
            <a:ext uri="{FF2B5EF4-FFF2-40B4-BE49-F238E27FC236}">
              <a16:creationId xmlns:a16="http://schemas.microsoft.com/office/drawing/2014/main" id="{4D04BCF2-B852-4160-8B81-ECD86BD4F97B}"/>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3" name="Text Box 5">
          <a:extLst>
            <a:ext uri="{FF2B5EF4-FFF2-40B4-BE49-F238E27FC236}">
              <a16:creationId xmlns:a16="http://schemas.microsoft.com/office/drawing/2014/main" id="{5C39E027-C1B6-42FE-94C0-21320C80F0BD}"/>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4" name="Text Box 9">
          <a:extLst>
            <a:ext uri="{FF2B5EF4-FFF2-40B4-BE49-F238E27FC236}">
              <a16:creationId xmlns:a16="http://schemas.microsoft.com/office/drawing/2014/main" id="{B943EB67-8F91-41FD-BA49-8F7F3CEFBD2C}"/>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5" name="Text Box 10">
          <a:extLst>
            <a:ext uri="{FF2B5EF4-FFF2-40B4-BE49-F238E27FC236}">
              <a16:creationId xmlns:a16="http://schemas.microsoft.com/office/drawing/2014/main" id="{027D0FA1-DA16-4697-9755-A9B6BDB40EC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6" name="Text Box 4">
          <a:extLst>
            <a:ext uri="{FF2B5EF4-FFF2-40B4-BE49-F238E27FC236}">
              <a16:creationId xmlns:a16="http://schemas.microsoft.com/office/drawing/2014/main" id="{08931980-8817-4E5D-B008-4114ADF8AB30}"/>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7" name="Text Box 5">
          <a:extLst>
            <a:ext uri="{FF2B5EF4-FFF2-40B4-BE49-F238E27FC236}">
              <a16:creationId xmlns:a16="http://schemas.microsoft.com/office/drawing/2014/main" id="{95932639-13D3-4972-A7FD-9F4349B8ED61}"/>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8" name="Text Box 9">
          <a:extLst>
            <a:ext uri="{FF2B5EF4-FFF2-40B4-BE49-F238E27FC236}">
              <a16:creationId xmlns:a16="http://schemas.microsoft.com/office/drawing/2014/main" id="{647D7B7E-9929-4D3F-B74D-6651BAE7D20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09" name="Text Box 10">
          <a:extLst>
            <a:ext uri="{FF2B5EF4-FFF2-40B4-BE49-F238E27FC236}">
              <a16:creationId xmlns:a16="http://schemas.microsoft.com/office/drawing/2014/main" id="{AB16EFD7-0DEF-4F20-B28E-EDC750A01A6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0" name="Text Box 4">
          <a:extLst>
            <a:ext uri="{FF2B5EF4-FFF2-40B4-BE49-F238E27FC236}">
              <a16:creationId xmlns:a16="http://schemas.microsoft.com/office/drawing/2014/main" id="{AE34B427-F205-49F6-B06C-F280CF5D23D0}"/>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1" name="Text Box 5">
          <a:extLst>
            <a:ext uri="{FF2B5EF4-FFF2-40B4-BE49-F238E27FC236}">
              <a16:creationId xmlns:a16="http://schemas.microsoft.com/office/drawing/2014/main" id="{8373563D-DCE6-4235-A82D-C6205C5AC3DD}"/>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2" name="Text Box 9">
          <a:extLst>
            <a:ext uri="{FF2B5EF4-FFF2-40B4-BE49-F238E27FC236}">
              <a16:creationId xmlns:a16="http://schemas.microsoft.com/office/drawing/2014/main" id="{72A6D785-66CD-4C13-82F1-89A8B8BC4BF8}"/>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3" name="Text Box 10">
          <a:extLst>
            <a:ext uri="{FF2B5EF4-FFF2-40B4-BE49-F238E27FC236}">
              <a16:creationId xmlns:a16="http://schemas.microsoft.com/office/drawing/2014/main" id="{D2B4770E-F39A-4916-B7B7-77842482E6DD}"/>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4" name="Text Box 4">
          <a:extLst>
            <a:ext uri="{FF2B5EF4-FFF2-40B4-BE49-F238E27FC236}">
              <a16:creationId xmlns:a16="http://schemas.microsoft.com/office/drawing/2014/main" id="{246B80B0-6331-44F7-A35D-3C619F30D26D}"/>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5" name="Text Box 5">
          <a:extLst>
            <a:ext uri="{FF2B5EF4-FFF2-40B4-BE49-F238E27FC236}">
              <a16:creationId xmlns:a16="http://schemas.microsoft.com/office/drawing/2014/main" id="{BCBD8B5F-379D-47AD-99B4-6C1462C858F4}"/>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6" name="Text Box 9">
          <a:extLst>
            <a:ext uri="{FF2B5EF4-FFF2-40B4-BE49-F238E27FC236}">
              <a16:creationId xmlns:a16="http://schemas.microsoft.com/office/drawing/2014/main" id="{73214D90-925D-40F7-9046-4D7EF0A2B3EC}"/>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7" name="Text Box 10">
          <a:extLst>
            <a:ext uri="{FF2B5EF4-FFF2-40B4-BE49-F238E27FC236}">
              <a16:creationId xmlns:a16="http://schemas.microsoft.com/office/drawing/2014/main" id="{6199BFC1-C567-4854-A9BD-2D04522352EC}"/>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8" name="Text Box 4">
          <a:extLst>
            <a:ext uri="{FF2B5EF4-FFF2-40B4-BE49-F238E27FC236}">
              <a16:creationId xmlns:a16="http://schemas.microsoft.com/office/drawing/2014/main" id="{8DDA4B27-49FA-4865-A371-6A11A6E80FA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19" name="Text Box 5">
          <a:extLst>
            <a:ext uri="{FF2B5EF4-FFF2-40B4-BE49-F238E27FC236}">
              <a16:creationId xmlns:a16="http://schemas.microsoft.com/office/drawing/2014/main" id="{426441CA-4400-4ABC-A64E-C2C5BBDDBFAD}"/>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0" name="Text Box 9">
          <a:extLst>
            <a:ext uri="{FF2B5EF4-FFF2-40B4-BE49-F238E27FC236}">
              <a16:creationId xmlns:a16="http://schemas.microsoft.com/office/drawing/2014/main" id="{1213BC53-0BF4-45B6-B580-F397527C2181}"/>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1" name="Text Box 10">
          <a:extLst>
            <a:ext uri="{FF2B5EF4-FFF2-40B4-BE49-F238E27FC236}">
              <a16:creationId xmlns:a16="http://schemas.microsoft.com/office/drawing/2014/main" id="{67E4CE85-6363-47D6-A357-EC3E76526798}"/>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2" name="Text Box 4">
          <a:extLst>
            <a:ext uri="{FF2B5EF4-FFF2-40B4-BE49-F238E27FC236}">
              <a16:creationId xmlns:a16="http://schemas.microsoft.com/office/drawing/2014/main" id="{67A11F90-0BB8-44B9-BAAF-6437AB0834F9}"/>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3" name="Text Box 5">
          <a:extLst>
            <a:ext uri="{FF2B5EF4-FFF2-40B4-BE49-F238E27FC236}">
              <a16:creationId xmlns:a16="http://schemas.microsoft.com/office/drawing/2014/main" id="{7DC99E7E-7AD0-4A91-85C6-B565DFF8302B}"/>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4" name="Text Box 9">
          <a:extLst>
            <a:ext uri="{FF2B5EF4-FFF2-40B4-BE49-F238E27FC236}">
              <a16:creationId xmlns:a16="http://schemas.microsoft.com/office/drawing/2014/main" id="{879BFBF1-73C7-4F5D-8D2B-7A8FF1CE16C1}"/>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5" name="Text Box 10">
          <a:extLst>
            <a:ext uri="{FF2B5EF4-FFF2-40B4-BE49-F238E27FC236}">
              <a16:creationId xmlns:a16="http://schemas.microsoft.com/office/drawing/2014/main" id="{71DFB07D-849E-4EEC-A02E-BAF8497E484B}"/>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6" name="Text Box 4">
          <a:extLst>
            <a:ext uri="{FF2B5EF4-FFF2-40B4-BE49-F238E27FC236}">
              <a16:creationId xmlns:a16="http://schemas.microsoft.com/office/drawing/2014/main" id="{3F59C845-E98B-400D-BB5D-F9234B055E5C}"/>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7" name="Text Box 5">
          <a:extLst>
            <a:ext uri="{FF2B5EF4-FFF2-40B4-BE49-F238E27FC236}">
              <a16:creationId xmlns:a16="http://schemas.microsoft.com/office/drawing/2014/main" id="{2919DFC7-CC19-44B8-9564-0CEA3028D45D}"/>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8" name="Text Box 9">
          <a:extLst>
            <a:ext uri="{FF2B5EF4-FFF2-40B4-BE49-F238E27FC236}">
              <a16:creationId xmlns:a16="http://schemas.microsoft.com/office/drawing/2014/main" id="{02FD7B1B-4EE5-4033-AA2E-44FB088C186C}"/>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29" name="Text Box 10">
          <a:extLst>
            <a:ext uri="{FF2B5EF4-FFF2-40B4-BE49-F238E27FC236}">
              <a16:creationId xmlns:a16="http://schemas.microsoft.com/office/drawing/2014/main" id="{37222E1E-830C-4AF9-B545-23BCE76245F4}"/>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0" name="Text Box 4">
          <a:extLst>
            <a:ext uri="{FF2B5EF4-FFF2-40B4-BE49-F238E27FC236}">
              <a16:creationId xmlns:a16="http://schemas.microsoft.com/office/drawing/2014/main" id="{FFA5045C-E6FA-4BDA-B95E-63A33F5DFEC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1" name="Text Box 5">
          <a:extLst>
            <a:ext uri="{FF2B5EF4-FFF2-40B4-BE49-F238E27FC236}">
              <a16:creationId xmlns:a16="http://schemas.microsoft.com/office/drawing/2014/main" id="{96C90E83-7BA8-4F02-933D-0D1DD9B6409A}"/>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2" name="Text Box 9">
          <a:extLst>
            <a:ext uri="{FF2B5EF4-FFF2-40B4-BE49-F238E27FC236}">
              <a16:creationId xmlns:a16="http://schemas.microsoft.com/office/drawing/2014/main" id="{B45BCFFB-F531-4D6B-917B-5A0C54E696E9}"/>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3" name="Text Box 10">
          <a:extLst>
            <a:ext uri="{FF2B5EF4-FFF2-40B4-BE49-F238E27FC236}">
              <a16:creationId xmlns:a16="http://schemas.microsoft.com/office/drawing/2014/main" id="{9008D071-56E6-4639-A7CE-E9A2270B02D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4" name="Text Box 4">
          <a:extLst>
            <a:ext uri="{FF2B5EF4-FFF2-40B4-BE49-F238E27FC236}">
              <a16:creationId xmlns:a16="http://schemas.microsoft.com/office/drawing/2014/main" id="{FF5CD251-8081-4095-8E1D-7B33F906254E}"/>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5" name="Text Box 5">
          <a:extLst>
            <a:ext uri="{FF2B5EF4-FFF2-40B4-BE49-F238E27FC236}">
              <a16:creationId xmlns:a16="http://schemas.microsoft.com/office/drawing/2014/main" id="{5166B52E-62C6-412B-B412-FD52F4696744}"/>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6" name="Text Box 9">
          <a:extLst>
            <a:ext uri="{FF2B5EF4-FFF2-40B4-BE49-F238E27FC236}">
              <a16:creationId xmlns:a16="http://schemas.microsoft.com/office/drawing/2014/main" id="{98FE3137-F5E0-4F7E-88DF-CD40F0CA1E43}"/>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7" name="Text Box 10">
          <a:extLst>
            <a:ext uri="{FF2B5EF4-FFF2-40B4-BE49-F238E27FC236}">
              <a16:creationId xmlns:a16="http://schemas.microsoft.com/office/drawing/2014/main" id="{22BC86A8-4020-4E00-BA63-B3A15117B767}"/>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8" name="Text Box 4">
          <a:extLst>
            <a:ext uri="{FF2B5EF4-FFF2-40B4-BE49-F238E27FC236}">
              <a16:creationId xmlns:a16="http://schemas.microsoft.com/office/drawing/2014/main" id="{9C22BFA3-60AB-4D25-BD7A-3C3236A10050}"/>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39" name="Text Box 5">
          <a:extLst>
            <a:ext uri="{FF2B5EF4-FFF2-40B4-BE49-F238E27FC236}">
              <a16:creationId xmlns:a16="http://schemas.microsoft.com/office/drawing/2014/main" id="{7A4A0C54-3064-4B60-A039-2833D6E0E170}"/>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40" name="Text Box 9">
          <a:extLst>
            <a:ext uri="{FF2B5EF4-FFF2-40B4-BE49-F238E27FC236}">
              <a16:creationId xmlns:a16="http://schemas.microsoft.com/office/drawing/2014/main" id="{E500C918-2116-4C47-9BD8-2181B5AF7304}"/>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41" name="Text Box 10">
          <a:extLst>
            <a:ext uri="{FF2B5EF4-FFF2-40B4-BE49-F238E27FC236}">
              <a16:creationId xmlns:a16="http://schemas.microsoft.com/office/drawing/2014/main" id="{9BA2D5DA-EFE1-4671-9D0B-BEB597D62AB6}"/>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42" name="Text Box 4">
          <a:extLst>
            <a:ext uri="{FF2B5EF4-FFF2-40B4-BE49-F238E27FC236}">
              <a16:creationId xmlns:a16="http://schemas.microsoft.com/office/drawing/2014/main" id="{55A30115-EE78-4CBA-8BC1-E95A593A953E}"/>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43" name="Text Box 5">
          <a:extLst>
            <a:ext uri="{FF2B5EF4-FFF2-40B4-BE49-F238E27FC236}">
              <a16:creationId xmlns:a16="http://schemas.microsoft.com/office/drawing/2014/main" id="{51D917B9-2F19-4519-96E1-EFF655C56467}"/>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44" name="Text Box 9">
          <a:extLst>
            <a:ext uri="{FF2B5EF4-FFF2-40B4-BE49-F238E27FC236}">
              <a16:creationId xmlns:a16="http://schemas.microsoft.com/office/drawing/2014/main" id="{C27748D6-2B0F-4E3D-91DB-C95293D40B32}"/>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7"/>
    <xdr:sp macro="" textlink="">
      <xdr:nvSpPr>
        <xdr:cNvPr id="1245" name="Text Box 10">
          <a:extLst>
            <a:ext uri="{FF2B5EF4-FFF2-40B4-BE49-F238E27FC236}">
              <a16:creationId xmlns:a16="http://schemas.microsoft.com/office/drawing/2014/main" id="{242108EE-7E22-42A7-88EC-5F8FA8B1CFD1}"/>
            </a:ext>
          </a:extLst>
        </xdr:cNvPr>
        <xdr:cNvSpPr txBox="1">
          <a:spLocks noChangeArrowheads="1"/>
        </xdr:cNvSpPr>
      </xdr:nvSpPr>
      <xdr:spPr bwMode="auto">
        <a:xfrm>
          <a:off x="5248275" y="217903425"/>
          <a:ext cx="76200" cy="148167"/>
        </a:xfrm>
        <a:prstGeom prst="rect">
          <a:avLst/>
        </a:prstGeom>
        <a:noFill/>
        <a:ln w="9525">
          <a:noFill/>
          <a:miter lim="800000"/>
          <a:headEnd/>
          <a:tailEnd/>
        </a:ln>
      </xdr:spPr>
    </xdr:sp>
    <xdr:clientData/>
  </xdr:oneCellAnchor>
  <xdr:oneCellAnchor>
    <xdr:from>
      <xdr:col>6</xdr:col>
      <xdr:colOff>0</xdr:colOff>
      <xdr:row>887</xdr:row>
      <xdr:rowOff>0</xdr:rowOff>
    </xdr:from>
    <xdr:ext cx="76200" cy="148168"/>
    <xdr:sp macro="" textlink="">
      <xdr:nvSpPr>
        <xdr:cNvPr id="1246" name="Text Box 4">
          <a:extLst>
            <a:ext uri="{FF2B5EF4-FFF2-40B4-BE49-F238E27FC236}">
              <a16:creationId xmlns:a16="http://schemas.microsoft.com/office/drawing/2014/main" id="{5B7DFB97-17FF-415A-A1BF-E3538EE72C9C}"/>
            </a:ext>
          </a:extLst>
        </xdr:cNvPr>
        <xdr:cNvSpPr txBox="1">
          <a:spLocks noChangeArrowheads="1"/>
        </xdr:cNvSpPr>
      </xdr:nvSpPr>
      <xdr:spPr bwMode="auto">
        <a:xfrm>
          <a:off x="5248275" y="217903425"/>
          <a:ext cx="76200" cy="148168"/>
        </a:xfrm>
        <a:prstGeom prst="rect">
          <a:avLst/>
        </a:prstGeom>
        <a:noFill/>
        <a:ln w="9525">
          <a:noFill/>
          <a:miter lim="800000"/>
          <a:headEnd/>
          <a:tailEnd/>
        </a:ln>
      </xdr:spPr>
    </xdr:sp>
    <xdr:clientData/>
  </xdr:oneCellAnchor>
  <xdr:oneCellAnchor>
    <xdr:from>
      <xdr:col>6</xdr:col>
      <xdr:colOff>0</xdr:colOff>
      <xdr:row>887</xdr:row>
      <xdr:rowOff>0</xdr:rowOff>
    </xdr:from>
    <xdr:ext cx="76200" cy="148168"/>
    <xdr:sp macro="" textlink="">
      <xdr:nvSpPr>
        <xdr:cNvPr id="1247" name="Text Box 5">
          <a:extLst>
            <a:ext uri="{FF2B5EF4-FFF2-40B4-BE49-F238E27FC236}">
              <a16:creationId xmlns:a16="http://schemas.microsoft.com/office/drawing/2014/main" id="{499839E3-5089-4B0D-8BFB-2DEC9078D033}"/>
            </a:ext>
          </a:extLst>
        </xdr:cNvPr>
        <xdr:cNvSpPr txBox="1">
          <a:spLocks noChangeArrowheads="1"/>
        </xdr:cNvSpPr>
      </xdr:nvSpPr>
      <xdr:spPr bwMode="auto">
        <a:xfrm>
          <a:off x="5248275" y="217903425"/>
          <a:ext cx="76200" cy="148168"/>
        </a:xfrm>
        <a:prstGeom prst="rect">
          <a:avLst/>
        </a:prstGeom>
        <a:noFill/>
        <a:ln w="9525">
          <a:noFill/>
          <a:miter lim="800000"/>
          <a:headEnd/>
          <a:tailEnd/>
        </a:ln>
      </xdr:spPr>
    </xdr:sp>
    <xdr:clientData/>
  </xdr:oneCellAnchor>
  <xdr:oneCellAnchor>
    <xdr:from>
      <xdr:col>6</xdr:col>
      <xdr:colOff>0</xdr:colOff>
      <xdr:row>887</xdr:row>
      <xdr:rowOff>0</xdr:rowOff>
    </xdr:from>
    <xdr:ext cx="76200" cy="148168"/>
    <xdr:sp macro="" textlink="">
      <xdr:nvSpPr>
        <xdr:cNvPr id="1248" name="Text Box 9">
          <a:extLst>
            <a:ext uri="{FF2B5EF4-FFF2-40B4-BE49-F238E27FC236}">
              <a16:creationId xmlns:a16="http://schemas.microsoft.com/office/drawing/2014/main" id="{934A4A0A-98D8-4254-83C9-DA727FD7146F}"/>
            </a:ext>
          </a:extLst>
        </xdr:cNvPr>
        <xdr:cNvSpPr txBox="1">
          <a:spLocks noChangeArrowheads="1"/>
        </xdr:cNvSpPr>
      </xdr:nvSpPr>
      <xdr:spPr bwMode="auto">
        <a:xfrm>
          <a:off x="5248275" y="217903425"/>
          <a:ext cx="76200" cy="148168"/>
        </a:xfrm>
        <a:prstGeom prst="rect">
          <a:avLst/>
        </a:prstGeom>
        <a:noFill/>
        <a:ln w="9525">
          <a:noFill/>
          <a:miter lim="800000"/>
          <a:headEnd/>
          <a:tailEnd/>
        </a:ln>
      </xdr:spPr>
    </xdr:sp>
    <xdr:clientData/>
  </xdr:oneCellAnchor>
  <xdr:oneCellAnchor>
    <xdr:from>
      <xdr:col>6</xdr:col>
      <xdr:colOff>0</xdr:colOff>
      <xdr:row>887</xdr:row>
      <xdr:rowOff>0</xdr:rowOff>
    </xdr:from>
    <xdr:ext cx="76200" cy="148168"/>
    <xdr:sp macro="" textlink="">
      <xdr:nvSpPr>
        <xdr:cNvPr id="1249" name="Text Box 10">
          <a:extLst>
            <a:ext uri="{FF2B5EF4-FFF2-40B4-BE49-F238E27FC236}">
              <a16:creationId xmlns:a16="http://schemas.microsoft.com/office/drawing/2014/main" id="{8B38F737-8266-4416-BAAA-B9910F1EAFA8}"/>
            </a:ext>
          </a:extLst>
        </xdr:cNvPr>
        <xdr:cNvSpPr txBox="1">
          <a:spLocks noChangeArrowheads="1"/>
        </xdr:cNvSpPr>
      </xdr:nvSpPr>
      <xdr:spPr bwMode="auto">
        <a:xfrm>
          <a:off x="5248275" y="217903425"/>
          <a:ext cx="76200" cy="148168"/>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0" name="Text Box 4">
          <a:extLst>
            <a:ext uri="{FF2B5EF4-FFF2-40B4-BE49-F238E27FC236}">
              <a16:creationId xmlns:a16="http://schemas.microsoft.com/office/drawing/2014/main" id="{2892DE46-A950-4C94-A180-CAE2EA847483}"/>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1" name="Text Box 5">
          <a:extLst>
            <a:ext uri="{FF2B5EF4-FFF2-40B4-BE49-F238E27FC236}">
              <a16:creationId xmlns:a16="http://schemas.microsoft.com/office/drawing/2014/main" id="{A03DAEA3-6410-43D5-AB6F-614DD6F37A60}"/>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2" name="Text Box 9">
          <a:extLst>
            <a:ext uri="{FF2B5EF4-FFF2-40B4-BE49-F238E27FC236}">
              <a16:creationId xmlns:a16="http://schemas.microsoft.com/office/drawing/2014/main" id="{97389645-DBE6-4257-8FAB-F822B41BAEB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3" name="Text Box 10">
          <a:extLst>
            <a:ext uri="{FF2B5EF4-FFF2-40B4-BE49-F238E27FC236}">
              <a16:creationId xmlns:a16="http://schemas.microsoft.com/office/drawing/2014/main" id="{C888B30B-20FD-4E22-8F67-5705E634CBFA}"/>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54" name="Text Box 4">
          <a:extLst>
            <a:ext uri="{FF2B5EF4-FFF2-40B4-BE49-F238E27FC236}">
              <a16:creationId xmlns:a16="http://schemas.microsoft.com/office/drawing/2014/main" id="{2101124A-6AD9-4BE0-B767-B2B1F2A1A7EC}"/>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55" name="Text Box 5">
          <a:extLst>
            <a:ext uri="{FF2B5EF4-FFF2-40B4-BE49-F238E27FC236}">
              <a16:creationId xmlns:a16="http://schemas.microsoft.com/office/drawing/2014/main" id="{B7B76BD0-3A7C-4D5F-8F4D-6F6F51563308}"/>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56" name="Text Box 9">
          <a:extLst>
            <a:ext uri="{FF2B5EF4-FFF2-40B4-BE49-F238E27FC236}">
              <a16:creationId xmlns:a16="http://schemas.microsoft.com/office/drawing/2014/main" id="{705666C9-F3F3-4DC0-B312-60371BB84662}"/>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7" name="Text Box 4">
          <a:extLst>
            <a:ext uri="{FF2B5EF4-FFF2-40B4-BE49-F238E27FC236}">
              <a16:creationId xmlns:a16="http://schemas.microsoft.com/office/drawing/2014/main" id="{5CE4B2D3-AB78-4667-A1F2-BBD6E40232C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8" name="Text Box 5">
          <a:extLst>
            <a:ext uri="{FF2B5EF4-FFF2-40B4-BE49-F238E27FC236}">
              <a16:creationId xmlns:a16="http://schemas.microsoft.com/office/drawing/2014/main" id="{9F4245EB-3225-4211-9194-C0FD39F0C5BA}"/>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59" name="Text Box 9">
          <a:extLst>
            <a:ext uri="{FF2B5EF4-FFF2-40B4-BE49-F238E27FC236}">
              <a16:creationId xmlns:a16="http://schemas.microsoft.com/office/drawing/2014/main" id="{625BB2C1-3DD2-48DB-89FA-27F35473217F}"/>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0" name="Text Box 10">
          <a:extLst>
            <a:ext uri="{FF2B5EF4-FFF2-40B4-BE49-F238E27FC236}">
              <a16:creationId xmlns:a16="http://schemas.microsoft.com/office/drawing/2014/main" id="{B3E60317-B5CA-4440-AE88-1CE031DDE740}"/>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1" name="Text Box 4">
          <a:extLst>
            <a:ext uri="{FF2B5EF4-FFF2-40B4-BE49-F238E27FC236}">
              <a16:creationId xmlns:a16="http://schemas.microsoft.com/office/drawing/2014/main" id="{A5A285DD-05F4-4000-9B98-143D42A1A78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2" name="Text Box 5">
          <a:extLst>
            <a:ext uri="{FF2B5EF4-FFF2-40B4-BE49-F238E27FC236}">
              <a16:creationId xmlns:a16="http://schemas.microsoft.com/office/drawing/2014/main" id="{E022154E-92A2-47AE-9D60-740E95FDF7A6}"/>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3" name="Text Box 9">
          <a:extLst>
            <a:ext uri="{FF2B5EF4-FFF2-40B4-BE49-F238E27FC236}">
              <a16:creationId xmlns:a16="http://schemas.microsoft.com/office/drawing/2014/main" id="{66478A74-6893-4FE7-996F-B091768CECB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4" name="Text Box 4">
          <a:extLst>
            <a:ext uri="{FF2B5EF4-FFF2-40B4-BE49-F238E27FC236}">
              <a16:creationId xmlns:a16="http://schemas.microsoft.com/office/drawing/2014/main" id="{62B2B14D-154F-4AF5-8E57-9845108593A7}"/>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5" name="Text Box 5">
          <a:extLst>
            <a:ext uri="{FF2B5EF4-FFF2-40B4-BE49-F238E27FC236}">
              <a16:creationId xmlns:a16="http://schemas.microsoft.com/office/drawing/2014/main" id="{7ED2464D-092B-41FB-A5D4-4D87AF73B081}"/>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6" name="Text Box 9">
          <a:extLst>
            <a:ext uri="{FF2B5EF4-FFF2-40B4-BE49-F238E27FC236}">
              <a16:creationId xmlns:a16="http://schemas.microsoft.com/office/drawing/2014/main" id="{BBB0D5C3-77C9-4783-B44C-60B8E15D1392}"/>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7" name="Text Box 4">
          <a:extLst>
            <a:ext uri="{FF2B5EF4-FFF2-40B4-BE49-F238E27FC236}">
              <a16:creationId xmlns:a16="http://schemas.microsoft.com/office/drawing/2014/main" id="{05B91BAB-7BA5-4A2C-B78A-024A2523E322}"/>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68" name="Text Box 4">
          <a:extLst>
            <a:ext uri="{FF2B5EF4-FFF2-40B4-BE49-F238E27FC236}">
              <a16:creationId xmlns:a16="http://schemas.microsoft.com/office/drawing/2014/main" id="{FC1D7F08-7F84-4146-BB46-1E776AB8DB0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69" name="Text Box 4">
          <a:extLst>
            <a:ext uri="{FF2B5EF4-FFF2-40B4-BE49-F238E27FC236}">
              <a16:creationId xmlns:a16="http://schemas.microsoft.com/office/drawing/2014/main" id="{004030D1-6130-4020-8F9F-BA4CBCC0734A}"/>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0" name="Text Box 5">
          <a:extLst>
            <a:ext uri="{FF2B5EF4-FFF2-40B4-BE49-F238E27FC236}">
              <a16:creationId xmlns:a16="http://schemas.microsoft.com/office/drawing/2014/main" id="{9DC81B18-1FBC-451A-8651-EA9258323F58}"/>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1" name="Text Box 9">
          <a:extLst>
            <a:ext uri="{FF2B5EF4-FFF2-40B4-BE49-F238E27FC236}">
              <a16:creationId xmlns:a16="http://schemas.microsoft.com/office/drawing/2014/main" id="{FEA02108-122E-4FB2-A6C3-8D7E965A9009}"/>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2" name="Text Box 10">
          <a:extLst>
            <a:ext uri="{FF2B5EF4-FFF2-40B4-BE49-F238E27FC236}">
              <a16:creationId xmlns:a16="http://schemas.microsoft.com/office/drawing/2014/main" id="{A4A60779-8810-45FA-A2C4-CFB7CB2F4AD9}"/>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3" name="Text Box 4">
          <a:extLst>
            <a:ext uri="{FF2B5EF4-FFF2-40B4-BE49-F238E27FC236}">
              <a16:creationId xmlns:a16="http://schemas.microsoft.com/office/drawing/2014/main" id="{16439F26-DE01-4BDA-A388-5907C78FB4AA}"/>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4" name="Text Box 5">
          <a:extLst>
            <a:ext uri="{FF2B5EF4-FFF2-40B4-BE49-F238E27FC236}">
              <a16:creationId xmlns:a16="http://schemas.microsoft.com/office/drawing/2014/main" id="{1A09719C-11EA-4C6D-821A-85D2B7851BF0}"/>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5" name="Text Box 9">
          <a:extLst>
            <a:ext uri="{FF2B5EF4-FFF2-40B4-BE49-F238E27FC236}">
              <a16:creationId xmlns:a16="http://schemas.microsoft.com/office/drawing/2014/main" id="{328FE386-55C7-4897-B366-7E3FD49ACED6}"/>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6" name="Text Box 10">
          <a:extLst>
            <a:ext uri="{FF2B5EF4-FFF2-40B4-BE49-F238E27FC236}">
              <a16:creationId xmlns:a16="http://schemas.microsoft.com/office/drawing/2014/main" id="{4B373F0D-DCD8-4172-964C-D5C0A6458AE0}"/>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7" name="Text Box 4">
          <a:extLst>
            <a:ext uri="{FF2B5EF4-FFF2-40B4-BE49-F238E27FC236}">
              <a16:creationId xmlns:a16="http://schemas.microsoft.com/office/drawing/2014/main" id="{F82DFD6E-6317-4CE2-BF9C-BD5777626AF5}"/>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8" name="Text Box 5">
          <a:extLst>
            <a:ext uri="{FF2B5EF4-FFF2-40B4-BE49-F238E27FC236}">
              <a16:creationId xmlns:a16="http://schemas.microsoft.com/office/drawing/2014/main" id="{79DE82A6-3746-45F4-9F23-B862683277E3}"/>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79" name="Text Box 9">
          <a:extLst>
            <a:ext uri="{FF2B5EF4-FFF2-40B4-BE49-F238E27FC236}">
              <a16:creationId xmlns:a16="http://schemas.microsoft.com/office/drawing/2014/main" id="{F98E81CE-239C-4130-962F-CDC07A880375}"/>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0" name="Text Box 10">
          <a:extLst>
            <a:ext uri="{FF2B5EF4-FFF2-40B4-BE49-F238E27FC236}">
              <a16:creationId xmlns:a16="http://schemas.microsoft.com/office/drawing/2014/main" id="{6E6BAFDF-B357-48AF-BE36-C3536C41D376}"/>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1" name="Text Box 4">
          <a:extLst>
            <a:ext uri="{FF2B5EF4-FFF2-40B4-BE49-F238E27FC236}">
              <a16:creationId xmlns:a16="http://schemas.microsoft.com/office/drawing/2014/main" id="{03D97649-2F89-4EA7-925D-C28B6A4440E4}"/>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2" name="Text Box 5">
          <a:extLst>
            <a:ext uri="{FF2B5EF4-FFF2-40B4-BE49-F238E27FC236}">
              <a16:creationId xmlns:a16="http://schemas.microsoft.com/office/drawing/2014/main" id="{02C00248-983D-4DDD-A7A0-1762A56CD96C}"/>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3" name="Text Box 9">
          <a:extLst>
            <a:ext uri="{FF2B5EF4-FFF2-40B4-BE49-F238E27FC236}">
              <a16:creationId xmlns:a16="http://schemas.microsoft.com/office/drawing/2014/main" id="{41230A67-6D4F-4609-A348-643ED4730C80}"/>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4" name="Text Box 10">
          <a:extLst>
            <a:ext uri="{FF2B5EF4-FFF2-40B4-BE49-F238E27FC236}">
              <a16:creationId xmlns:a16="http://schemas.microsoft.com/office/drawing/2014/main" id="{100188E6-3EF8-4759-AE08-1EC2542A1C40}"/>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5" name="Text Box 4">
          <a:extLst>
            <a:ext uri="{FF2B5EF4-FFF2-40B4-BE49-F238E27FC236}">
              <a16:creationId xmlns:a16="http://schemas.microsoft.com/office/drawing/2014/main" id="{E0FC7ACF-D9D8-49C1-A0E5-BA46684C4C73}"/>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6" name="Text Box 5">
          <a:extLst>
            <a:ext uri="{FF2B5EF4-FFF2-40B4-BE49-F238E27FC236}">
              <a16:creationId xmlns:a16="http://schemas.microsoft.com/office/drawing/2014/main" id="{9A98A3B8-A0F8-462F-81C8-CB9A242B1530}"/>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7" name="Text Box 9">
          <a:extLst>
            <a:ext uri="{FF2B5EF4-FFF2-40B4-BE49-F238E27FC236}">
              <a16:creationId xmlns:a16="http://schemas.microsoft.com/office/drawing/2014/main" id="{94083DF5-612F-40F5-896C-3BE755EE4310}"/>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8" name="Text Box 10">
          <a:extLst>
            <a:ext uri="{FF2B5EF4-FFF2-40B4-BE49-F238E27FC236}">
              <a16:creationId xmlns:a16="http://schemas.microsoft.com/office/drawing/2014/main" id="{CDCF878F-F278-4F43-B908-3CFE15AC9DE8}"/>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89" name="Text Box 4">
          <a:extLst>
            <a:ext uri="{FF2B5EF4-FFF2-40B4-BE49-F238E27FC236}">
              <a16:creationId xmlns:a16="http://schemas.microsoft.com/office/drawing/2014/main" id="{242589C1-FC40-4630-9502-C8EE4B45E0B4}"/>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0" name="Text Box 5">
          <a:extLst>
            <a:ext uri="{FF2B5EF4-FFF2-40B4-BE49-F238E27FC236}">
              <a16:creationId xmlns:a16="http://schemas.microsoft.com/office/drawing/2014/main" id="{C01E6F6A-1535-4D3B-ABB7-DC38BFC3D6AF}"/>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1" name="Text Box 9">
          <a:extLst>
            <a:ext uri="{FF2B5EF4-FFF2-40B4-BE49-F238E27FC236}">
              <a16:creationId xmlns:a16="http://schemas.microsoft.com/office/drawing/2014/main" id="{4EF89BE4-2C82-4A00-8B21-134E0D0550F7}"/>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2" name="Text Box 10">
          <a:extLst>
            <a:ext uri="{FF2B5EF4-FFF2-40B4-BE49-F238E27FC236}">
              <a16:creationId xmlns:a16="http://schemas.microsoft.com/office/drawing/2014/main" id="{48201EF0-526D-4C3D-84E7-0F0C4E7E5192}"/>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3" name="Text Box 4">
          <a:extLst>
            <a:ext uri="{FF2B5EF4-FFF2-40B4-BE49-F238E27FC236}">
              <a16:creationId xmlns:a16="http://schemas.microsoft.com/office/drawing/2014/main" id="{AED789FA-6E5A-4511-9047-E560F1540E47}"/>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4" name="Text Box 5">
          <a:extLst>
            <a:ext uri="{FF2B5EF4-FFF2-40B4-BE49-F238E27FC236}">
              <a16:creationId xmlns:a16="http://schemas.microsoft.com/office/drawing/2014/main" id="{F7D90502-29F2-469F-B5BB-8F4E5A9E1956}"/>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5" name="Text Box 9">
          <a:extLst>
            <a:ext uri="{FF2B5EF4-FFF2-40B4-BE49-F238E27FC236}">
              <a16:creationId xmlns:a16="http://schemas.microsoft.com/office/drawing/2014/main" id="{48C03539-3A53-4852-9E88-6C4BEE29A5B9}"/>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52400"/>
    <xdr:sp macro="" textlink="">
      <xdr:nvSpPr>
        <xdr:cNvPr id="1296" name="Text Box 10">
          <a:extLst>
            <a:ext uri="{FF2B5EF4-FFF2-40B4-BE49-F238E27FC236}">
              <a16:creationId xmlns:a16="http://schemas.microsoft.com/office/drawing/2014/main" id="{26044B5A-9310-4591-BE1B-C19EA319ABEC}"/>
            </a:ext>
          </a:extLst>
        </xdr:cNvPr>
        <xdr:cNvSpPr txBox="1">
          <a:spLocks noChangeArrowheads="1"/>
        </xdr:cNvSpPr>
      </xdr:nvSpPr>
      <xdr:spPr bwMode="auto">
        <a:xfrm>
          <a:off x="5248275" y="218208225"/>
          <a:ext cx="76200" cy="152400"/>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97" name="Text Box 4">
          <a:extLst>
            <a:ext uri="{FF2B5EF4-FFF2-40B4-BE49-F238E27FC236}">
              <a16:creationId xmlns:a16="http://schemas.microsoft.com/office/drawing/2014/main" id="{A984FB4B-05E0-4083-B6E0-76B9A6D4DF9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98" name="Text Box 5">
          <a:extLst>
            <a:ext uri="{FF2B5EF4-FFF2-40B4-BE49-F238E27FC236}">
              <a16:creationId xmlns:a16="http://schemas.microsoft.com/office/drawing/2014/main" id="{A4EE1024-D33C-4C0E-B941-B6E925379422}"/>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299" name="Text Box 9">
          <a:extLst>
            <a:ext uri="{FF2B5EF4-FFF2-40B4-BE49-F238E27FC236}">
              <a16:creationId xmlns:a16="http://schemas.microsoft.com/office/drawing/2014/main" id="{85A9A256-8C02-48A4-A000-15D891D1C121}"/>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0" name="Text Box 10">
          <a:extLst>
            <a:ext uri="{FF2B5EF4-FFF2-40B4-BE49-F238E27FC236}">
              <a16:creationId xmlns:a16="http://schemas.microsoft.com/office/drawing/2014/main" id="{BE9425EA-0879-4ACD-95E1-9B3A715AC601}"/>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1" name="Text Box 4">
          <a:extLst>
            <a:ext uri="{FF2B5EF4-FFF2-40B4-BE49-F238E27FC236}">
              <a16:creationId xmlns:a16="http://schemas.microsoft.com/office/drawing/2014/main" id="{0B80A591-33EA-4F0E-87F7-BB6D2EC5A9BA}"/>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2" name="Text Box 5">
          <a:extLst>
            <a:ext uri="{FF2B5EF4-FFF2-40B4-BE49-F238E27FC236}">
              <a16:creationId xmlns:a16="http://schemas.microsoft.com/office/drawing/2014/main" id="{CE4408F0-E370-475F-8166-B700AB1D36BA}"/>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3" name="Text Box 9">
          <a:extLst>
            <a:ext uri="{FF2B5EF4-FFF2-40B4-BE49-F238E27FC236}">
              <a16:creationId xmlns:a16="http://schemas.microsoft.com/office/drawing/2014/main" id="{E2ADC600-95CC-407D-8C5F-25D492565356}"/>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4" name="Text Box 10">
          <a:extLst>
            <a:ext uri="{FF2B5EF4-FFF2-40B4-BE49-F238E27FC236}">
              <a16:creationId xmlns:a16="http://schemas.microsoft.com/office/drawing/2014/main" id="{B3ACB7FE-8A3B-4612-9B2E-BD17539D00FF}"/>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5" name="Text Box 4">
          <a:extLst>
            <a:ext uri="{FF2B5EF4-FFF2-40B4-BE49-F238E27FC236}">
              <a16:creationId xmlns:a16="http://schemas.microsoft.com/office/drawing/2014/main" id="{43A9FE91-866B-441B-864D-166C53E4D0B4}"/>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6" name="Text Box 5">
          <a:extLst>
            <a:ext uri="{FF2B5EF4-FFF2-40B4-BE49-F238E27FC236}">
              <a16:creationId xmlns:a16="http://schemas.microsoft.com/office/drawing/2014/main" id="{1BC12C8E-880B-4165-99F0-AC68F33BBCE1}"/>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7" name="Text Box 9">
          <a:extLst>
            <a:ext uri="{FF2B5EF4-FFF2-40B4-BE49-F238E27FC236}">
              <a16:creationId xmlns:a16="http://schemas.microsoft.com/office/drawing/2014/main" id="{AFB8F2E4-9E41-4524-8AD0-83BD9B33FB38}"/>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8" name="Text Box 10">
          <a:extLst>
            <a:ext uri="{FF2B5EF4-FFF2-40B4-BE49-F238E27FC236}">
              <a16:creationId xmlns:a16="http://schemas.microsoft.com/office/drawing/2014/main" id="{15CF4905-708B-4BA4-ADAD-1598E0071582}"/>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09" name="Text Box 4">
          <a:extLst>
            <a:ext uri="{FF2B5EF4-FFF2-40B4-BE49-F238E27FC236}">
              <a16:creationId xmlns:a16="http://schemas.microsoft.com/office/drawing/2014/main" id="{B4B16F0A-8D0A-465E-B593-C06B5FE9A6C3}"/>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0" name="Text Box 5">
          <a:extLst>
            <a:ext uri="{FF2B5EF4-FFF2-40B4-BE49-F238E27FC236}">
              <a16:creationId xmlns:a16="http://schemas.microsoft.com/office/drawing/2014/main" id="{66F1AF81-DE8E-4D60-AAFE-77DFF276C6F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1" name="Text Box 9">
          <a:extLst>
            <a:ext uri="{FF2B5EF4-FFF2-40B4-BE49-F238E27FC236}">
              <a16:creationId xmlns:a16="http://schemas.microsoft.com/office/drawing/2014/main" id="{5E67E2F0-731F-4AC7-A2EB-B455D5C017B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2" name="Text Box 10">
          <a:extLst>
            <a:ext uri="{FF2B5EF4-FFF2-40B4-BE49-F238E27FC236}">
              <a16:creationId xmlns:a16="http://schemas.microsoft.com/office/drawing/2014/main" id="{C9246B9D-656F-474B-98E2-B75D1780426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3" name="Text Box 4">
          <a:extLst>
            <a:ext uri="{FF2B5EF4-FFF2-40B4-BE49-F238E27FC236}">
              <a16:creationId xmlns:a16="http://schemas.microsoft.com/office/drawing/2014/main" id="{6303C1D1-27E0-4B7C-B910-44E0E5765E50}"/>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4" name="Text Box 5">
          <a:extLst>
            <a:ext uri="{FF2B5EF4-FFF2-40B4-BE49-F238E27FC236}">
              <a16:creationId xmlns:a16="http://schemas.microsoft.com/office/drawing/2014/main" id="{0E1F1B46-27F3-4553-90C4-986FDF98B36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5" name="Text Box 9">
          <a:extLst>
            <a:ext uri="{FF2B5EF4-FFF2-40B4-BE49-F238E27FC236}">
              <a16:creationId xmlns:a16="http://schemas.microsoft.com/office/drawing/2014/main" id="{4AAE4B61-770A-4F3D-AD53-BCDBB5DFCCE1}"/>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6" name="Text Box 10">
          <a:extLst>
            <a:ext uri="{FF2B5EF4-FFF2-40B4-BE49-F238E27FC236}">
              <a16:creationId xmlns:a16="http://schemas.microsoft.com/office/drawing/2014/main" id="{C3A33228-6810-4523-B40D-E7DFD4CE3C54}"/>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7" name="Text Box 4">
          <a:extLst>
            <a:ext uri="{FF2B5EF4-FFF2-40B4-BE49-F238E27FC236}">
              <a16:creationId xmlns:a16="http://schemas.microsoft.com/office/drawing/2014/main" id="{C48F4B19-4256-4907-99FA-E0846D16854B}"/>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8" name="Text Box 5">
          <a:extLst>
            <a:ext uri="{FF2B5EF4-FFF2-40B4-BE49-F238E27FC236}">
              <a16:creationId xmlns:a16="http://schemas.microsoft.com/office/drawing/2014/main" id="{9E4B13FA-4A13-4CCA-A437-FA6D3273D426}"/>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19" name="Text Box 9">
          <a:extLst>
            <a:ext uri="{FF2B5EF4-FFF2-40B4-BE49-F238E27FC236}">
              <a16:creationId xmlns:a16="http://schemas.microsoft.com/office/drawing/2014/main" id="{7887C590-FC31-4CF7-9C8A-8AD188837AD9}"/>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0" name="Text Box 10">
          <a:extLst>
            <a:ext uri="{FF2B5EF4-FFF2-40B4-BE49-F238E27FC236}">
              <a16:creationId xmlns:a16="http://schemas.microsoft.com/office/drawing/2014/main" id="{53577D21-B63D-4A78-981A-3EBDCAA36915}"/>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1" name="Text Box 4">
          <a:extLst>
            <a:ext uri="{FF2B5EF4-FFF2-40B4-BE49-F238E27FC236}">
              <a16:creationId xmlns:a16="http://schemas.microsoft.com/office/drawing/2014/main" id="{93E8C34C-DF5F-4EAE-B487-CBF0C0E44805}"/>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2" name="Text Box 5">
          <a:extLst>
            <a:ext uri="{FF2B5EF4-FFF2-40B4-BE49-F238E27FC236}">
              <a16:creationId xmlns:a16="http://schemas.microsoft.com/office/drawing/2014/main" id="{6C16AD42-EE0D-47C2-91FC-7E973C19C83B}"/>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3" name="Text Box 9">
          <a:extLst>
            <a:ext uri="{FF2B5EF4-FFF2-40B4-BE49-F238E27FC236}">
              <a16:creationId xmlns:a16="http://schemas.microsoft.com/office/drawing/2014/main" id="{903F7766-5801-4272-A4F3-41A745D082E3}"/>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4" name="Text Box 10">
          <a:extLst>
            <a:ext uri="{FF2B5EF4-FFF2-40B4-BE49-F238E27FC236}">
              <a16:creationId xmlns:a16="http://schemas.microsoft.com/office/drawing/2014/main" id="{492E5581-A3C9-4A2C-B159-CE12DA912CC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5" name="Text Box 4">
          <a:extLst>
            <a:ext uri="{FF2B5EF4-FFF2-40B4-BE49-F238E27FC236}">
              <a16:creationId xmlns:a16="http://schemas.microsoft.com/office/drawing/2014/main" id="{7F4954D3-4B2D-47A7-95A5-F3D2D660EBB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6" name="Text Box 5">
          <a:extLst>
            <a:ext uri="{FF2B5EF4-FFF2-40B4-BE49-F238E27FC236}">
              <a16:creationId xmlns:a16="http://schemas.microsoft.com/office/drawing/2014/main" id="{179D2A7D-DBA0-4231-BF36-880484136E18}"/>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7" name="Text Box 9">
          <a:extLst>
            <a:ext uri="{FF2B5EF4-FFF2-40B4-BE49-F238E27FC236}">
              <a16:creationId xmlns:a16="http://schemas.microsoft.com/office/drawing/2014/main" id="{725CE8AA-729F-4E9A-819B-2B4680FF09D5}"/>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8" name="Text Box 10">
          <a:extLst>
            <a:ext uri="{FF2B5EF4-FFF2-40B4-BE49-F238E27FC236}">
              <a16:creationId xmlns:a16="http://schemas.microsoft.com/office/drawing/2014/main" id="{1F6D8737-FA02-4FA8-ABA5-05E03507B25B}"/>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29" name="Text Box 4">
          <a:extLst>
            <a:ext uri="{FF2B5EF4-FFF2-40B4-BE49-F238E27FC236}">
              <a16:creationId xmlns:a16="http://schemas.microsoft.com/office/drawing/2014/main" id="{0EC9C1A7-911F-4402-895F-1834AA9CD190}"/>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0" name="Text Box 5">
          <a:extLst>
            <a:ext uri="{FF2B5EF4-FFF2-40B4-BE49-F238E27FC236}">
              <a16:creationId xmlns:a16="http://schemas.microsoft.com/office/drawing/2014/main" id="{C887D4F7-09C4-4472-94EB-9BC29C92976B}"/>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1" name="Text Box 9">
          <a:extLst>
            <a:ext uri="{FF2B5EF4-FFF2-40B4-BE49-F238E27FC236}">
              <a16:creationId xmlns:a16="http://schemas.microsoft.com/office/drawing/2014/main" id="{2F46996C-4ED9-459E-AFD6-B743F7D9B202}"/>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2" name="Text Box 10">
          <a:extLst>
            <a:ext uri="{FF2B5EF4-FFF2-40B4-BE49-F238E27FC236}">
              <a16:creationId xmlns:a16="http://schemas.microsoft.com/office/drawing/2014/main" id="{C3FA4D72-A64B-43E7-8262-CE9572F51F20}"/>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3" name="Text Box 4">
          <a:extLst>
            <a:ext uri="{FF2B5EF4-FFF2-40B4-BE49-F238E27FC236}">
              <a16:creationId xmlns:a16="http://schemas.microsoft.com/office/drawing/2014/main" id="{1F84A795-C2B7-4834-B0A2-98D1FF2A7E6C}"/>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4" name="Text Box 5">
          <a:extLst>
            <a:ext uri="{FF2B5EF4-FFF2-40B4-BE49-F238E27FC236}">
              <a16:creationId xmlns:a16="http://schemas.microsoft.com/office/drawing/2014/main" id="{DA67D47E-1AE3-4AE1-9029-D3BCE26D9539}"/>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5" name="Text Box 9">
          <a:extLst>
            <a:ext uri="{FF2B5EF4-FFF2-40B4-BE49-F238E27FC236}">
              <a16:creationId xmlns:a16="http://schemas.microsoft.com/office/drawing/2014/main" id="{8A9EB1C6-287F-41E7-9DB7-08220AD1BD7D}"/>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6" name="Text Box 10">
          <a:extLst>
            <a:ext uri="{FF2B5EF4-FFF2-40B4-BE49-F238E27FC236}">
              <a16:creationId xmlns:a16="http://schemas.microsoft.com/office/drawing/2014/main" id="{8F9E73F8-0A70-4D5C-B79A-77A96A500AAD}"/>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7" name="Text Box 4">
          <a:extLst>
            <a:ext uri="{FF2B5EF4-FFF2-40B4-BE49-F238E27FC236}">
              <a16:creationId xmlns:a16="http://schemas.microsoft.com/office/drawing/2014/main" id="{475B65E9-C5E4-4F09-A9DB-E3EB62617214}"/>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8" name="Text Box 5">
          <a:extLst>
            <a:ext uri="{FF2B5EF4-FFF2-40B4-BE49-F238E27FC236}">
              <a16:creationId xmlns:a16="http://schemas.microsoft.com/office/drawing/2014/main" id="{B18FFC81-1A96-4127-963F-21A8E0A9D67A}"/>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39" name="Text Box 9">
          <a:extLst>
            <a:ext uri="{FF2B5EF4-FFF2-40B4-BE49-F238E27FC236}">
              <a16:creationId xmlns:a16="http://schemas.microsoft.com/office/drawing/2014/main" id="{3D3152D3-5375-4E2D-8026-E0E72D31EE1E}"/>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7"/>
    <xdr:sp macro="" textlink="">
      <xdr:nvSpPr>
        <xdr:cNvPr id="1340" name="Text Box 10">
          <a:extLst>
            <a:ext uri="{FF2B5EF4-FFF2-40B4-BE49-F238E27FC236}">
              <a16:creationId xmlns:a16="http://schemas.microsoft.com/office/drawing/2014/main" id="{017C8730-570E-4529-81FE-2795EB565318}"/>
            </a:ext>
          </a:extLst>
        </xdr:cNvPr>
        <xdr:cNvSpPr txBox="1">
          <a:spLocks noChangeArrowheads="1"/>
        </xdr:cNvSpPr>
      </xdr:nvSpPr>
      <xdr:spPr bwMode="auto">
        <a:xfrm>
          <a:off x="5248275" y="218208225"/>
          <a:ext cx="76200" cy="148167"/>
        </a:xfrm>
        <a:prstGeom prst="rect">
          <a:avLst/>
        </a:prstGeom>
        <a:noFill/>
        <a:ln w="9525">
          <a:noFill/>
          <a:miter lim="800000"/>
          <a:headEnd/>
          <a:tailEnd/>
        </a:ln>
      </xdr:spPr>
    </xdr:sp>
    <xdr:clientData/>
  </xdr:oneCellAnchor>
  <xdr:oneCellAnchor>
    <xdr:from>
      <xdr:col>6</xdr:col>
      <xdr:colOff>0</xdr:colOff>
      <xdr:row>889</xdr:row>
      <xdr:rowOff>0</xdr:rowOff>
    </xdr:from>
    <xdr:ext cx="76200" cy="148168"/>
    <xdr:sp macro="" textlink="">
      <xdr:nvSpPr>
        <xdr:cNvPr id="1341" name="Text Box 4">
          <a:extLst>
            <a:ext uri="{FF2B5EF4-FFF2-40B4-BE49-F238E27FC236}">
              <a16:creationId xmlns:a16="http://schemas.microsoft.com/office/drawing/2014/main" id="{0DE6B20C-DCA6-45FF-9422-23AAD0878F6A}"/>
            </a:ext>
          </a:extLst>
        </xdr:cNvPr>
        <xdr:cNvSpPr txBox="1">
          <a:spLocks noChangeArrowheads="1"/>
        </xdr:cNvSpPr>
      </xdr:nvSpPr>
      <xdr:spPr bwMode="auto">
        <a:xfrm>
          <a:off x="5248275" y="218208225"/>
          <a:ext cx="76200" cy="148168"/>
        </a:xfrm>
        <a:prstGeom prst="rect">
          <a:avLst/>
        </a:prstGeom>
        <a:noFill/>
        <a:ln w="9525">
          <a:noFill/>
          <a:miter lim="800000"/>
          <a:headEnd/>
          <a:tailEnd/>
        </a:ln>
      </xdr:spPr>
    </xdr:sp>
    <xdr:clientData/>
  </xdr:oneCellAnchor>
  <xdr:oneCellAnchor>
    <xdr:from>
      <xdr:col>6</xdr:col>
      <xdr:colOff>0</xdr:colOff>
      <xdr:row>889</xdr:row>
      <xdr:rowOff>0</xdr:rowOff>
    </xdr:from>
    <xdr:ext cx="76200" cy="148168"/>
    <xdr:sp macro="" textlink="">
      <xdr:nvSpPr>
        <xdr:cNvPr id="1342" name="Text Box 5">
          <a:extLst>
            <a:ext uri="{FF2B5EF4-FFF2-40B4-BE49-F238E27FC236}">
              <a16:creationId xmlns:a16="http://schemas.microsoft.com/office/drawing/2014/main" id="{C0ED991C-B0F0-47D4-8A30-4AE69C06D5A9}"/>
            </a:ext>
          </a:extLst>
        </xdr:cNvPr>
        <xdr:cNvSpPr txBox="1">
          <a:spLocks noChangeArrowheads="1"/>
        </xdr:cNvSpPr>
      </xdr:nvSpPr>
      <xdr:spPr bwMode="auto">
        <a:xfrm>
          <a:off x="5248275" y="218208225"/>
          <a:ext cx="76200" cy="148168"/>
        </a:xfrm>
        <a:prstGeom prst="rect">
          <a:avLst/>
        </a:prstGeom>
        <a:noFill/>
        <a:ln w="9525">
          <a:noFill/>
          <a:miter lim="800000"/>
          <a:headEnd/>
          <a:tailEnd/>
        </a:ln>
      </xdr:spPr>
    </xdr:sp>
    <xdr:clientData/>
  </xdr:oneCellAnchor>
  <xdr:oneCellAnchor>
    <xdr:from>
      <xdr:col>6</xdr:col>
      <xdr:colOff>0</xdr:colOff>
      <xdr:row>889</xdr:row>
      <xdr:rowOff>0</xdr:rowOff>
    </xdr:from>
    <xdr:ext cx="76200" cy="148168"/>
    <xdr:sp macro="" textlink="">
      <xdr:nvSpPr>
        <xdr:cNvPr id="1343" name="Text Box 9">
          <a:extLst>
            <a:ext uri="{FF2B5EF4-FFF2-40B4-BE49-F238E27FC236}">
              <a16:creationId xmlns:a16="http://schemas.microsoft.com/office/drawing/2014/main" id="{DECD119A-5B16-49AB-A3F2-ADA95765E31F}"/>
            </a:ext>
          </a:extLst>
        </xdr:cNvPr>
        <xdr:cNvSpPr txBox="1">
          <a:spLocks noChangeArrowheads="1"/>
        </xdr:cNvSpPr>
      </xdr:nvSpPr>
      <xdr:spPr bwMode="auto">
        <a:xfrm>
          <a:off x="5248275" y="218208225"/>
          <a:ext cx="76200" cy="148168"/>
        </a:xfrm>
        <a:prstGeom prst="rect">
          <a:avLst/>
        </a:prstGeom>
        <a:noFill/>
        <a:ln w="9525">
          <a:noFill/>
          <a:miter lim="800000"/>
          <a:headEnd/>
          <a:tailEnd/>
        </a:ln>
      </xdr:spPr>
    </xdr:sp>
    <xdr:clientData/>
  </xdr:oneCellAnchor>
  <xdr:oneCellAnchor>
    <xdr:from>
      <xdr:col>6</xdr:col>
      <xdr:colOff>0</xdr:colOff>
      <xdr:row>889</xdr:row>
      <xdr:rowOff>0</xdr:rowOff>
    </xdr:from>
    <xdr:ext cx="76200" cy="148168"/>
    <xdr:sp macro="" textlink="">
      <xdr:nvSpPr>
        <xdr:cNvPr id="1344" name="Text Box 10">
          <a:extLst>
            <a:ext uri="{FF2B5EF4-FFF2-40B4-BE49-F238E27FC236}">
              <a16:creationId xmlns:a16="http://schemas.microsoft.com/office/drawing/2014/main" id="{22D3900F-82C1-4214-AEDB-112223EFCC87}"/>
            </a:ext>
          </a:extLst>
        </xdr:cNvPr>
        <xdr:cNvSpPr txBox="1">
          <a:spLocks noChangeArrowheads="1"/>
        </xdr:cNvSpPr>
      </xdr:nvSpPr>
      <xdr:spPr bwMode="auto">
        <a:xfrm>
          <a:off x="5248275" y="218208225"/>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4:I20"/>
  <sheetViews>
    <sheetView tabSelected="1" view="pageBreakPreview" zoomScaleNormal="100" zoomScaleSheetLayoutView="100" workbookViewId="0">
      <selection activeCell="A15" sqref="A15:I17"/>
    </sheetView>
  </sheetViews>
  <sheetFormatPr defaultColWidth="9.140625" defaultRowHeight="12.75" x14ac:dyDescent="0.2"/>
  <cols>
    <col min="1" max="16384" width="9.140625" style="13"/>
  </cols>
  <sheetData>
    <row r="14" spans="1:9" ht="26.25" x14ac:dyDescent="0.2">
      <c r="A14" s="299" t="s">
        <v>0</v>
      </c>
      <c r="B14" s="299"/>
      <c r="C14" s="299"/>
      <c r="D14" s="299"/>
      <c r="E14" s="299"/>
      <c r="F14" s="299"/>
      <c r="G14" s="299"/>
      <c r="H14" s="299"/>
      <c r="I14" s="299"/>
    </row>
    <row r="15" spans="1:9" ht="23.25" customHeight="1" x14ac:dyDescent="0.2">
      <c r="A15" s="301" t="s">
        <v>561</v>
      </c>
      <c r="B15" s="301"/>
      <c r="C15" s="301"/>
      <c r="D15" s="301"/>
      <c r="E15" s="301"/>
      <c r="F15" s="301"/>
      <c r="G15" s="301"/>
      <c r="H15" s="301"/>
      <c r="I15" s="301"/>
    </row>
    <row r="16" spans="1:9" x14ac:dyDescent="0.2">
      <c r="A16" s="301"/>
      <c r="B16" s="301"/>
      <c r="C16" s="301"/>
      <c r="D16" s="301"/>
      <c r="E16" s="301"/>
      <c r="F16" s="301"/>
      <c r="G16" s="301"/>
      <c r="H16" s="301"/>
      <c r="I16" s="301"/>
    </row>
    <row r="17" spans="1:9" ht="24" customHeight="1" x14ac:dyDescent="0.2">
      <c r="A17" s="301"/>
      <c r="B17" s="301"/>
      <c r="C17" s="301"/>
      <c r="D17" s="301"/>
      <c r="E17" s="301"/>
      <c r="F17" s="301"/>
      <c r="G17" s="301"/>
      <c r="H17" s="301"/>
      <c r="I17" s="301"/>
    </row>
    <row r="19" spans="1:9" ht="15" x14ac:dyDescent="0.25">
      <c r="A19" s="300"/>
      <c r="B19" s="300"/>
      <c r="C19" s="300"/>
      <c r="D19" s="300"/>
      <c r="E19" s="300"/>
      <c r="F19" s="300"/>
      <c r="G19" s="300"/>
      <c r="H19" s="300"/>
      <c r="I19" s="300"/>
    </row>
    <row r="20" spans="1:9" ht="15" x14ac:dyDescent="0.25">
      <c r="A20" s="300"/>
      <c r="B20" s="300"/>
      <c r="C20" s="300"/>
      <c r="D20" s="300"/>
      <c r="E20" s="300"/>
      <c r="F20" s="300"/>
      <c r="G20" s="300"/>
      <c r="H20" s="300"/>
      <c r="I20" s="300"/>
    </row>
  </sheetData>
  <mergeCells count="4">
    <mergeCell ref="A14:I14"/>
    <mergeCell ref="A19:I19"/>
    <mergeCell ref="A20:I20"/>
    <mergeCell ref="A15:I17"/>
  </mergeCells>
  <pageMargins left="0.7" right="0.7" top="0.75" bottom="0.75" header="0.3" footer="0.3"/>
  <pageSetup paperSize="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27"/>
  <sheetViews>
    <sheetView view="pageBreakPreview" zoomScaleNormal="80" zoomScaleSheetLayoutView="100" workbookViewId="0">
      <selection activeCell="C11" sqref="C11"/>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06" t="s">
        <v>84</v>
      </c>
      <c r="B2" s="306"/>
      <c r="C2" s="306"/>
      <c r="D2" s="306"/>
      <c r="E2" s="306"/>
      <c r="F2" s="306"/>
    </row>
    <row r="3" spans="1:10" ht="15.75" x14ac:dyDescent="0.2">
      <c r="A3" s="307" t="str">
        <f>Cover!A15:I15</f>
        <v>CLASSROOM BLOCK at IRUSHADHIYYA SCHOOL, S.MARADHOO, S.MARADHOO FEYDHOO</v>
      </c>
      <c r="B3" s="307"/>
      <c r="C3" s="307"/>
      <c r="D3" s="307"/>
      <c r="E3" s="307"/>
      <c r="F3" s="307"/>
    </row>
    <row r="5" spans="1:10" ht="15" customHeight="1" x14ac:dyDescent="0.2">
      <c r="C5" s="304" t="s">
        <v>81</v>
      </c>
      <c r="D5" s="308"/>
      <c r="E5" s="302" t="s">
        <v>76</v>
      </c>
      <c r="F5" s="308" t="s">
        <v>85</v>
      </c>
    </row>
    <row r="6" spans="1:10" s="1" customFormat="1" ht="15" x14ac:dyDescent="0.2">
      <c r="C6" s="305"/>
      <c r="D6" s="309"/>
      <c r="E6" s="303"/>
      <c r="F6" s="310"/>
    </row>
    <row r="7" spans="1:10" x14ac:dyDescent="0.2">
      <c r="C7" s="14"/>
      <c r="D7" s="16"/>
      <c r="E7" s="15"/>
      <c r="F7" s="15"/>
    </row>
    <row r="8" spans="1:10" ht="24.75" customHeight="1" x14ac:dyDescent="0.2">
      <c r="B8" s="17"/>
      <c r="C8" s="18" t="s">
        <v>7</v>
      </c>
      <c r="D8" s="19"/>
      <c r="E8" s="9"/>
      <c r="F8" s="8"/>
    </row>
    <row r="9" spans="1:10" ht="24.75" customHeight="1" x14ac:dyDescent="0.2">
      <c r="B9" s="17"/>
      <c r="C9" s="18" t="s">
        <v>186</v>
      </c>
      <c r="D9" s="19"/>
      <c r="E9" s="10"/>
      <c r="F9" s="8"/>
    </row>
    <row r="10" spans="1:10" ht="24.75" customHeight="1" x14ac:dyDescent="0.2">
      <c r="B10" s="17"/>
      <c r="C10" s="18" t="s">
        <v>185</v>
      </c>
      <c r="D10" s="19"/>
      <c r="E10" s="10"/>
      <c r="F10" s="8"/>
    </row>
    <row r="11" spans="1:10" ht="24.75" customHeight="1" x14ac:dyDescent="0.2">
      <c r="B11" s="17"/>
      <c r="C11" s="20" t="s">
        <v>193</v>
      </c>
      <c r="D11" s="19"/>
      <c r="E11" s="10"/>
      <c r="F11" s="8"/>
      <c r="G11" s="12"/>
    </row>
    <row r="12" spans="1:10" ht="24.75" customHeight="1" x14ac:dyDescent="0.2">
      <c r="B12" s="17"/>
      <c r="C12" s="20" t="s">
        <v>268</v>
      </c>
      <c r="D12" s="19"/>
      <c r="E12" s="10"/>
      <c r="F12" s="8"/>
    </row>
    <row r="13" spans="1:10" ht="24.75" customHeight="1" x14ac:dyDescent="0.2">
      <c r="B13" s="17"/>
      <c r="C13" s="20" t="s">
        <v>307</v>
      </c>
      <c r="D13" s="19"/>
      <c r="E13" s="10"/>
      <c r="F13" s="8"/>
      <c r="H13" s="21"/>
      <c r="I13" s="22"/>
    </row>
    <row r="14" spans="1:10" ht="24.75" customHeight="1" x14ac:dyDescent="0.2">
      <c r="B14" s="17"/>
      <c r="C14" s="20" t="s">
        <v>318</v>
      </c>
      <c r="D14" s="19"/>
      <c r="E14" s="10"/>
      <c r="F14" s="8"/>
      <c r="I14" s="21"/>
    </row>
    <row r="15" spans="1:10" ht="24.75" customHeight="1" x14ac:dyDescent="0.2">
      <c r="B15" s="17"/>
      <c r="C15" s="20" t="s">
        <v>319</v>
      </c>
      <c r="D15" s="19"/>
      <c r="E15" s="10"/>
      <c r="F15" s="8"/>
      <c r="I15" s="22"/>
      <c r="J15" s="21"/>
    </row>
    <row r="16" spans="1:10" ht="24.75" customHeight="1" x14ac:dyDescent="0.2">
      <c r="B16" s="17"/>
      <c r="C16" s="20" t="s">
        <v>320</v>
      </c>
      <c r="D16" s="19"/>
      <c r="E16" s="10"/>
      <c r="F16" s="8"/>
    </row>
    <row r="17" spans="1:13" ht="24.75" customHeight="1" x14ac:dyDescent="0.35">
      <c r="A17" s="29"/>
      <c r="B17" s="30"/>
      <c r="C17" s="20" t="s">
        <v>328</v>
      </c>
      <c r="D17" s="31"/>
      <c r="E17" s="32"/>
      <c r="F17" s="33"/>
      <c r="G17" s="29"/>
      <c r="H17" s="29"/>
      <c r="I17" s="29"/>
    </row>
    <row r="18" spans="1:13" ht="24.75" customHeight="1" x14ac:dyDescent="0.2">
      <c r="B18" s="17"/>
      <c r="C18" s="20" t="s">
        <v>329</v>
      </c>
      <c r="D18" s="19"/>
      <c r="E18" s="10"/>
      <c r="F18" s="8"/>
      <c r="G18" s="12"/>
      <c r="I18" s="21"/>
    </row>
    <row r="19" spans="1:13" ht="24.75" customHeight="1" x14ac:dyDescent="0.2">
      <c r="B19" s="17"/>
      <c r="C19" s="20" t="s">
        <v>341</v>
      </c>
      <c r="D19" s="19"/>
      <c r="E19" s="10"/>
      <c r="F19" s="8"/>
      <c r="J19" s="21"/>
    </row>
    <row r="20" spans="1:13" ht="24.75" customHeight="1" x14ac:dyDescent="0.2">
      <c r="B20" s="17"/>
      <c r="C20" s="20" t="s">
        <v>343</v>
      </c>
      <c r="D20" s="19"/>
      <c r="E20" s="10"/>
      <c r="F20" s="8"/>
      <c r="J20" s="21"/>
    </row>
    <row r="21" spans="1:13" ht="24.75" customHeight="1" x14ac:dyDescent="0.2">
      <c r="B21" s="17"/>
      <c r="C21" s="20" t="s">
        <v>515</v>
      </c>
      <c r="D21" s="19"/>
      <c r="E21" s="10"/>
      <c r="F21" s="8"/>
      <c r="H21" s="21"/>
    </row>
    <row r="22" spans="1:13" ht="24.75" customHeight="1" x14ac:dyDescent="0.2">
      <c r="B22" s="17"/>
      <c r="C22" s="20" t="s">
        <v>589</v>
      </c>
      <c r="D22" s="19"/>
      <c r="E22" s="10"/>
      <c r="F22" s="8"/>
      <c r="H22" s="21"/>
    </row>
    <row r="23" spans="1:13" ht="24.75" customHeight="1" x14ac:dyDescent="0.2">
      <c r="B23" s="17"/>
      <c r="C23" s="20" t="str">
        <f>'BOQ for tender'!E973</f>
        <v>Bill №:  16- ADDITIONS AND OMMISIONS</v>
      </c>
      <c r="D23" s="19"/>
      <c r="E23" s="10"/>
      <c r="F23" s="8"/>
      <c r="H23" s="21"/>
    </row>
    <row r="24" spans="1:13" ht="24.75" customHeight="1" x14ac:dyDescent="0.25">
      <c r="C24" s="23"/>
      <c r="D24" s="24"/>
      <c r="E24" s="2"/>
      <c r="F24" s="5"/>
    </row>
    <row r="25" spans="1:13" ht="39" customHeight="1" x14ac:dyDescent="0.2">
      <c r="B25" s="1"/>
      <c r="C25" s="28" t="s">
        <v>195</v>
      </c>
      <c r="D25" s="25"/>
      <c r="E25" s="6"/>
      <c r="F25" s="7"/>
      <c r="G25" s="21"/>
      <c r="H25" s="22"/>
      <c r="I25" s="21"/>
    </row>
    <row r="26" spans="1:13" ht="15" x14ac:dyDescent="0.25">
      <c r="B26" s="1"/>
      <c r="C26" s="26"/>
      <c r="E26" s="3"/>
      <c r="F26" s="4"/>
    </row>
    <row r="27" spans="1:13" x14ac:dyDescent="0.2">
      <c r="E27" s="22"/>
      <c r="M27" s="27"/>
    </row>
  </sheetData>
  <mergeCells count="6">
    <mergeCell ref="E5:E6"/>
    <mergeCell ref="C5:C6"/>
    <mergeCell ref="A2:F2"/>
    <mergeCell ref="A3:F3"/>
    <mergeCell ref="D5:D6"/>
    <mergeCell ref="F5:F6"/>
  </mergeCells>
  <pageMargins left="0.7" right="0.7" top="0.75" bottom="0.75" header="0.3" footer="0.3"/>
  <pageSetup paperSize="9" scale="9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O1077"/>
  <sheetViews>
    <sheetView view="pageBreakPreview" topLeftCell="A137" zoomScaleNormal="100" zoomScaleSheetLayoutView="100" workbookViewId="0">
      <selection activeCell="E133" sqref="E133"/>
    </sheetView>
  </sheetViews>
  <sheetFormatPr defaultColWidth="9.140625" defaultRowHeight="12.75" outlineLevelCol="1" x14ac:dyDescent="0.2"/>
  <cols>
    <col min="1" max="1" width="7.28515625" style="35" customWidth="1"/>
    <col min="2" max="2" width="6.28515625" style="36" customWidth="1"/>
    <col min="3" max="3" width="1.85546875" style="38" bestFit="1" customWidth="1"/>
    <col min="4" max="4" width="5.5703125" style="38" customWidth="1"/>
    <col min="5" max="5" width="56.28515625" style="97" customWidth="1"/>
    <col min="6" max="6" width="1.42578125" style="49" customWidth="1"/>
    <col min="7" max="7" width="5.7109375" style="98" bestFit="1" customWidth="1"/>
    <col min="8" max="8" width="10.85546875" style="99" bestFit="1" customWidth="1"/>
    <col min="9" max="10" width="10.85546875" style="100" customWidth="1" outlineLevel="1"/>
    <col min="11" max="11" width="13.7109375" style="291" customWidth="1" outlineLevel="1"/>
    <col min="12" max="16384" width="9.140625" style="102"/>
  </cols>
  <sheetData>
    <row r="1" spans="1:11" x14ac:dyDescent="0.2">
      <c r="K1" s="101">
        <v>0</v>
      </c>
    </row>
    <row r="2" spans="1:11" ht="15.75" customHeight="1" x14ac:dyDescent="0.2">
      <c r="A2" s="103" t="s">
        <v>561</v>
      </c>
      <c r="B2" s="58"/>
      <c r="C2" s="59"/>
      <c r="D2" s="59"/>
      <c r="E2" s="104"/>
      <c r="F2" s="105"/>
      <c r="G2" s="106"/>
      <c r="H2" s="107"/>
      <c r="I2" s="105"/>
      <c r="J2" s="105"/>
      <c r="K2" s="105"/>
    </row>
    <row r="3" spans="1:11" x14ac:dyDescent="0.2">
      <c r="A3" s="108" t="s">
        <v>83</v>
      </c>
      <c r="G3" s="109"/>
      <c r="H3" s="110"/>
      <c r="I3" s="49"/>
      <c r="J3" s="49"/>
      <c r="K3" s="49"/>
    </row>
    <row r="4" spans="1:11" x14ac:dyDescent="0.2">
      <c r="A4" s="111"/>
      <c r="E4" s="112"/>
      <c r="F4" s="113"/>
      <c r="G4" s="109"/>
      <c r="H4" s="110"/>
      <c r="I4" s="114"/>
      <c r="J4" s="114"/>
      <c r="K4" s="115"/>
    </row>
    <row r="5" spans="1:11" x14ac:dyDescent="0.2">
      <c r="A5" s="116" t="s">
        <v>0</v>
      </c>
      <c r="B5" s="117"/>
      <c r="C5" s="118"/>
      <c r="D5" s="118"/>
      <c r="E5" s="119"/>
      <c r="F5" s="120"/>
      <c r="G5" s="121"/>
      <c r="H5" s="122"/>
      <c r="I5" s="120"/>
      <c r="J5" s="120"/>
      <c r="K5" s="120"/>
    </row>
    <row r="6" spans="1:11" s="129" customFormat="1" ht="25.5" x14ac:dyDescent="0.2">
      <c r="A6" s="62" t="s">
        <v>82</v>
      </c>
      <c r="B6" s="123"/>
      <c r="C6" s="64"/>
      <c r="D6" s="64"/>
      <c r="E6" s="65" t="s">
        <v>81</v>
      </c>
      <c r="F6" s="124"/>
      <c r="G6" s="125" t="s">
        <v>80</v>
      </c>
      <c r="H6" s="126" t="s">
        <v>79</v>
      </c>
      <c r="I6" s="127" t="s">
        <v>78</v>
      </c>
      <c r="J6" s="127" t="s">
        <v>77</v>
      </c>
      <c r="K6" s="128" t="s">
        <v>76</v>
      </c>
    </row>
    <row r="7" spans="1:11" s="52" customFormat="1" x14ac:dyDescent="0.2">
      <c r="A7" s="62" t="s">
        <v>75</v>
      </c>
      <c r="B7" s="63"/>
      <c r="C7" s="64"/>
      <c r="D7" s="64"/>
      <c r="E7" s="65" t="s">
        <v>7</v>
      </c>
      <c r="F7" s="66"/>
      <c r="G7" s="67"/>
      <c r="H7" s="68"/>
      <c r="I7" s="69"/>
      <c r="J7" s="69"/>
      <c r="K7" s="70"/>
    </row>
    <row r="8" spans="1:11" ht="12" customHeight="1" x14ac:dyDescent="0.2">
      <c r="E8" s="130"/>
      <c r="F8" s="131"/>
      <c r="G8" s="41"/>
      <c r="H8" s="42"/>
      <c r="I8" s="43"/>
      <c r="J8" s="43"/>
      <c r="K8" s="73"/>
    </row>
    <row r="9" spans="1:11" ht="12" customHeight="1" x14ac:dyDescent="0.2">
      <c r="G9" s="41"/>
      <c r="H9" s="42"/>
      <c r="I9" s="43"/>
      <c r="J9" s="43"/>
      <c r="K9" s="73"/>
    </row>
    <row r="10" spans="1:11" s="134" customFormat="1" ht="12" customHeight="1" x14ac:dyDescent="0.2">
      <c r="A10" s="74" t="s">
        <v>74</v>
      </c>
      <c r="B10" s="132" t="s">
        <v>73</v>
      </c>
      <c r="C10" s="59"/>
      <c r="D10" s="59"/>
      <c r="E10" s="133"/>
      <c r="F10" s="105"/>
      <c r="G10" s="78"/>
      <c r="H10" s="79"/>
      <c r="I10" s="80"/>
      <c r="J10" s="80"/>
      <c r="K10" s="73"/>
    </row>
    <row r="11" spans="1:11" ht="12" customHeight="1" x14ac:dyDescent="0.2">
      <c r="E11" s="135" t="s">
        <v>72</v>
      </c>
      <c r="G11" s="41"/>
      <c r="H11" s="42"/>
      <c r="I11" s="43"/>
      <c r="J11" s="43"/>
      <c r="K11" s="73"/>
    </row>
    <row r="12" spans="1:11" ht="12" customHeight="1" x14ac:dyDescent="0.2">
      <c r="D12" s="38" t="s">
        <v>1</v>
      </c>
      <c r="E12" s="39" t="s">
        <v>142</v>
      </c>
      <c r="G12" s="41"/>
      <c r="H12" s="42"/>
      <c r="I12" s="43"/>
      <c r="J12" s="43"/>
      <c r="K12" s="73"/>
    </row>
    <row r="13" spans="1:11" ht="12" customHeight="1" x14ac:dyDescent="0.2">
      <c r="D13" s="38" t="s">
        <v>11</v>
      </c>
      <c r="E13" s="39" t="s">
        <v>143</v>
      </c>
      <c r="G13" s="41"/>
      <c r="H13" s="42"/>
      <c r="I13" s="43"/>
      <c r="J13" s="43"/>
      <c r="K13" s="73"/>
    </row>
    <row r="14" spans="1:11" ht="12" customHeight="1" x14ac:dyDescent="0.2">
      <c r="D14" s="38" t="s">
        <v>3</v>
      </c>
      <c r="E14" s="39" t="s">
        <v>144</v>
      </c>
      <c r="G14" s="41"/>
      <c r="H14" s="42"/>
      <c r="I14" s="43"/>
      <c r="J14" s="43"/>
      <c r="K14" s="73"/>
    </row>
    <row r="15" spans="1:11" ht="12" customHeight="1" x14ac:dyDescent="0.2">
      <c r="D15" s="38" t="s">
        <v>2</v>
      </c>
      <c r="E15" s="39" t="s">
        <v>145</v>
      </c>
      <c r="G15" s="41"/>
      <c r="H15" s="42"/>
      <c r="I15" s="43"/>
      <c r="J15" s="43"/>
      <c r="K15" s="73"/>
    </row>
    <row r="16" spans="1:11" ht="12" customHeight="1" x14ac:dyDescent="0.2">
      <c r="D16" s="38" t="s">
        <v>1</v>
      </c>
      <c r="E16" s="39" t="s">
        <v>146</v>
      </c>
      <c r="G16" s="41"/>
      <c r="H16" s="42"/>
      <c r="I16" s="43"/>
      <c r="J16" s="43"/>
      <c r="K16" s="73"/>
    </row>
    <row r="17" spans="1:11" ht="12" customHeight="1" x14ac:dyDescent="0.35">
      <c r="A17" s="136"/>
      <c r="B17" s="137"/>
      <c r="C17" s="138"/>
      <c r="D17" s="38" t="s">
        <v>137</v>
      </c>
      <c r="E17" s="39" t="s">
        <v>147</v>
      </c>
      <c r="F17" s="139"/>
      <c r="G17" s="140"/>
      <c r="H17" s="141"/>
      <c r="I17" s="142"/>
      <c r="J17" s="43"/>
      <c r="K17" s="73"/>
    </row>
    <row r="18" spans="1:11" ht="12" customHeight="1" x14ac:dyDescent="0.2">
      <c r="D18" s="38" t="s">
        <v>138</v>
      </c>
      <c r="E18" s="39" t="s">
        <v>148</v>
      </c>
      <c r="G18" s="41"/>
      <c r="H18" s="42"/>
      <c r="I18" s="43"/>
      <c r="J18" s="43"/>
      <c r="K18" s="73"/>
    </row>
    <row r="19" spans="1:11" ht="12" customHeight="1" x14ac:dyDescent="0.2">
      <c r="D19" s="38" t="s">
        <v>139</v>
      </c>
      <c r="E19" s="39" t="s">
        <v>149</v>
      </c>
      <c r="G19" s="41"/>
      <c r="H19" s="42"/>
      <c r="I19" s="43"/>
      <c r="J19" s="43"/>
      <c r="K19" s="73"/>
    </row>
    <row r="20" spans="1:11" ht="12" customHeight="1" x14ac:dyDescent="0.2">
      <c r="D20" s="38" t="s">
        <v>140</v>
      </c>
      <c r="E20" s="39" t="s">
        <v>150</v>
      </c>
      <c r="G20" s="41"/>
      <c r="H20" s="42"/>
      <c r="I20" s="43"/>
      <c r="J20" s="43"/>
      <c r="K20" s="73"/>
    </row>
    <row r="21" spans="1:11" ht="12" customHeight="1" x14ac:dyDescent="0.2">
      <c r="D21" s="38" t="s">
        <v>141</v>
      </c>
      <c r="E21" s="39" t="s">
        <v>151</v>
      </c>
      <c r="G21" s="41"/>
      <c r="H21" s="42"/>
      <c r="I21" s="43"/>
      <c r="J21" s="43"/>
      <c r="K21" s="73"/>
    </row>
    <row r="22" spans="1:11" ht="12" customHeight="1" x14ac:dyDescent="0.2">
      <c r="E22" s="39"/>
      <c r="G22" s="41"/>
      <c r="H22" s="42"/>
      <c r="I22" s="43"/>
      <c r="J22" s="43"/>
      <c r="K22" s="73"/>
    </row>
    <row r="23" spans="1:11" ht="12" customHeight="1" x14ac:dyDescent="0.2">
      <c r="G23" s="41"/>
      <c r="H23" s="42"/>
      <c r="I23" s="43"/>
      <c r="J23" s="43"/>
      <c r="K23" s="73"/>
    </row>
    <row r="24" spans="1:11" s="134" customFormat="1" ht="12" customHeight="1" x14ac:dyDescent="0.2">
      <c r="A24" s="74" t="s">
        <v>71</v>
      </c>
      <c r="B24" s="132" t="s">
        <v>70</v>
      </c>
      <c r="C24" s="59"/>
      <c r="D24" s="59"/>
      <c r="E24" s="133"/>
      <c r="F24" s="105"/>
      <c r="G24" s="78"/>
      <c r="H24" s="79"/>
      <c r="I24" s="80"/>
      <c r="J24" s="80"/>
      <c r="K24" s="73"/>
    </row>
    <row r="25" spans="1:11" s="52" customFormat="1" ht="38.25" x14ac:dyDescent="0.2">
      <c r="A25" s="35"/>
      <c r="B25" s="51"/>
      <c r="C25" s="38"/>
      <c r="D25" s="38"/>
      <c r="E25" s="143" t="s">
        <v>69</v>
      </c>
      <c r="F25" s="144"/>
      <c r="G25" s="41" t="s">
        <v>5</v>
      </c>
      <c r="H25" s="42">
        <v>1</v>
      </c>
      <c r="I25" s="43"/>
      <c r="J25" s="43"/>
      <c r="K25" s="44"/>
    </row>
    <row r="26" spans="1:11" ht="12" customHeight="1" x14ac:dyDescent="0.2">
      <c r="G26" s="41"/>
      <c r="H26" s="42"/>
      <c r="I26" s="43"/>
      <c r="J26" s="43"/>
      <c r="K26" s="44"/>
    </row>
    <row r="27" spans="1:11" ht="12" customHeight="1" x14ac:dyDescent="0.2">
      <c r="G27" s="41"/>
      <c r="H27" s="42"/>
      <c r="I27" s="43"/>
      <c r="J27" s="43"/>
      <c r="K27" s="44"/>
    </row>
    <row r="28" spans="1:11" s="134" customFormat="1" ht="12" customHeight="1" x14ac:dyDescent="0.2">
      <c r="A28" s="74" t="s">
        <v>68</v>
      </c>
      <c r="B28" s="132" t="s">
        <v>67</v>
      </c>
      <c r="C28" s="59"/>
      <c r="D28" s="59"/>
      <c r="E28" s="133"/>
      <c r="F28" s="105"/>
      <c r="G28" s="78"/>
      <c r="H28" s="79"/>
      <c r="I28" s="80"/>
      <c r="J28" s="80"/>
      <c r="K28" s="44"/>
    </row>
    <row r="29" spans="1:11" ht="12" customHeight="1" x14ac:dyDescent="0.2">
      <c r="E29" s="97" t="s">
        <v>66</v>
      </c>
      <c r="G29" s="41" t="s">
        <v>11</v>
      </c>
      <c r="H29" s="42">
        <v>1</v>
      </c>
      <c r="I29" s="43"/>
      <c r="J29" s="43"/>
      <c r="K29" s="44"/>
    </row>
    <row r="30" spans="1:11" ht="12" customHeight="1" x14ac:dyDescent="0.2">
      <c r="G30" s="41"/>
      <c r="H30" s="42"/>
      <c r="I30" s="43"/>
      <c r="J30" s="43"/>
      <c r="K30" s="44"/>
    </row>
    <row r="31" spans="1:11" ht="12" customHeight="1" x14ac:dyDescent="0.2">
      <c r="G31" s="41"/>
      <c r="H31" s="42"/>
      <c r="I31" s="43"/>
      <c r="J31" s="43"/>
      <c r="K31" s="44"/>
    </row>
    <row r="32" spans="1:11" s="134" customFormat="1" ht="12" customHeight="1" x14ac:dyDescent="0.2">
      <c r="A32" s="74" t="s">
        <v>65</v>
      </c>
      <c r="B32" s="132" t="s">
        <v>64</v>
      </c>
      <c r="C32" s="59"/>
      <c r="D32" s="59"/>
      <c r="E32" s="133"/>
      <c r="F32" s="105"/>
      <c r="G32" s="78"/>
      <c r="H32" s="79"/>
      <c r="I32" s="80"/>
      <c r="J32" s="80"/>
      <c r="K32" s="44"/>
    </row>
    <row r="33" spans="1:11" ht="12" customHeight="1" x14ac:dyDescent="0.2">
      <c r="E33" s="97" t="s">
        <v>63</v>
      </c>
      <c r="G33" s="41" t="s">
        <v>5</v>
      </c>
      <c r="H33" s="42">
        <v>1</v>
      </c>
      <c r="I33" s="43"/>
      <c r="J33" s="43"/>
      <c r="K33" s="44"/>
    </row>
    <row r="34" spans="1:11" ht="12" customHeight="1" x14ac:dyDescent="0.2">
      <c r="G34" s="41"/>
      <c r="H34" s="42"/>
      <c r="I34" s="43"/>
      <c r="J34" s="43"/>
      <c r="K34" s="44"/>
    </row>
    <row r="35" spans="1:11" ht="12" customHeight="1" x14ac:dyDescent="0.2">
      <c r="G35" s="41"/>
      <c r="H35" s="42"/>
      <c r="I35" s="43"/>
      <c r="J35" s="43"/>
      <c r="K35" s="44"/>
    </row>
    <row r="36" spans="1:11" s="134" customFormat="1" ht="12" customHeight="1" x14ac:dyDescent="0.2">
      <c r="A36" s="74" t="s">
        <v>62</v>
      </c>
      <c r="B36" s="132" t="s">
        <v>196</v>
      </c>
      <c r="C36" s="59"/>
      <c r="D36" s="59"/>
      <c r="E36" s="133"/>
      <c r="F36" s="105"/>
      <c r="G36" s="78"/>
      <c r="H36" s="79"/>
      <c r="I36" s="80"/>
      <c r="J36" s="80"/>
      <c r="K36" s="44"/>
    </row>
    <row r="37" spans="1:11" ht="12" customHeight="1" x14ac:dyDescent="0.2">
      <c r="A37" s="35" t="s">
        <v>558</v>
      </c>
      <c r="E37" s="97" t="s">
        <v>61</v>
      </c>
      <c r="G37" s="41" t="s">
        <v>5</v>
      </c>
      <c r="H37" s="42">
        <v>1</v>
      </c>
      <c r="I37" s="43"/>
      <c r="J37" s="43"/>
      <c r="K37" s="44"/>
    </row>
    <row r="38" spans="1:11" ht="12" customHeight="1" x14ac:dyDescent="0.2">
      <c r="G38" s="41"/>
      <c r="H38" s="42"/>
      <c r="I38" s="43"/>
      <c r="J38" s="43"/>
      <c r="K38" s="44"/>
    </row>
    <row r="39" spans="1:11" ht="12" customHeight="1" x14ac:dyDescent="0.2">
      <c r="G39" s="41"/>
      <c r="H39" s="42"/>
      <c r="I39" s="43"/>
      <c r="J39" s="43"/>
      <c r="K39" s="73"/>
    </row>
    <row r="40" spans="1:11" ht="12" customHeight="1" x14ac:dyDescent="0.2">
      <c r="G40" s="41"/>
      <c r="H40" s="42"/>
      <c r="I40" s="43"/>
      <c r="J40" s="43"/>
      <c r="K40" s="73"/>
    </row>
    <row r="41" spans="1:11" ht="12" customHeight="1" x14ac:dyDescent="0.2">
      <c r="G41" s="41"/>
      <c r="H41" s="42"/>
      <c r="I41" s="43"/>
      <c r="J41" s="43"/>
      <c r="K41" s="73"/>
    </row>
    <row r="42" spans="1:11" ht="12" customHeight="1" x14ac:dyDescent="0.2">
      <c r="G42" s="41"/>
      <c r="H42" s="42"/>
      <c r="I42" s="43"/>
      <c r="J42" s="43"/>
      <c r="K42" s="73"/>
    </row>
    <row r="43" spans="1:11" ht="12" customHeight="1" x14ac:dyDescent="0.2">
      <c r="G43" s="41"/>
      <c r="H43" s="42"/>
      <c r="I43" s="43"/>
      <c r="J43" s="43"/>
      <c r="K43" s="73"/>
    </row>
    <row r="44" spans="1:11" ht="12" customHeight="1" x14ac:dyDescent="0.2">
      <c r="G44" s="41"/>
      <c r="H44" s="42"/>
      <c r="I44" s="43"/>
      <c r="J44" s="43"/>
      <c r="K44" s="73"/>
    </row>
    <row r="45" spans="1:11" ht="12" customHeight="1" x14ac:dyDescent="0.2">
      <c r="G45" s="41"/>
      <c r="H45" s="42"/>
      <c r="I45" s="43"/>
      <c r="J45" s="43"/>
      <c r="K45" s="73"/>
    </row>
    <row r="46" spans="1:11" ht="12" customHeight="1" x14ac:dyDescent="0.2">
      <c r="G46" s="41"/>
      <c r="H46" s="42"/>
      <c r="I46" s="43"/>
      <c r="J46" s="43"/>
      <c r="K46" s="73"/>
    </row>
    <row r="47" spans="1:11" ht="12" customHeight="1" x14ac:dyDescent="0.2">
      <c r="G47" s="41"/>
      <c r="H47" s="42"/>
      <c r="I47" s="43"/>
      <c r="J47" s="43"/>
      <c r="K47" s="73"/>
    </row>
    <row r="48" spans="1:11" ht="12" customHeight="1" x14ac:dyDescent="0.2">
      <c r="G48" s="41"/>
      <c r="H48" s="42"/>
      <c r="I48" s="43"/>
      <c r="J48" s="43"/>
      <c r="K48" s="73"/>
    </row>
    <row r="49" spans="1:11" ht="12" customHeight="1" x14ac:dyDescent="0.2">
      <c r="G49" s="41"/>
      <c r="H49" s="42"/>
      <c r="I49" s="43"/>
      <c r="J49" s="43"/>
      <c r="K49" s="73"/>
    </row>
    <row r="50" spans="1:11" ht="12" customHeight="1" x14ac:dyDescent="0.2">
      <c r="G50" s="41"/>
      <c r="H50" s="42"/>
      <c r="I50" s="43"/>
      <c r="J50" s="43"/>
      <c r="K50" s="73"/>
    </row>
    <row r="51" spans="1:11" ht="12" customHeight="1" x14ac:dyDescent="0.2">
      <c r="G51" s="41"/>
      <c r="H51" s="42"/>
      <c r="I51" s="43"/>
      <c r="J51" s="43"/>
      <c r="K51" s="73"/>
    </row>
    <row r="52" spans="1:11" ht="12" customHeight="1" x14ac:dyDescent="0.2">
      <c r="G52" s="41"/>
      <c r="H52" s="42"/>
      <c r="I52" s="43"/>
      <c r="J52" s="43"/>
      <c r="K52" s="73"/>
    </row>
    <row r="53" spans="1:11" ht="12" customHeight="1" x14ac:dyDescent="0.2">
      <c r="G53" s="41"/>
      <c r="H53" s="42"/>
      <c r="I53" s="43"/>
      <c r="J53" s="43"/>
      <c r="K53" s="73"/>
    </row>
    <row r="54" spans="1:11" ht="12" customHeight="1" x14ac:dyDescent="0.2">
      <c r="G54" s="41"/>
      <c r="H54" s="42"/>
      <c r="I54" s="43"/>
      <c r="J54" s="43"/>
      <c r="K54" s="73"/>
    </row>
    <row r="55" spans="1:11" ht="12" customHeight="1" x14ac:dyDescent="0.2">
      <c r="G55" s="41"/>
      <c r="H55" s="42"/>
      <c r="I55" s="43"/>
      <c r="J55" s="43"/>
      <c r="K55" s="73"/>
    </row>
    <row r="56" spans="1:11" ht="12" customHeight="1" x14ac:dyDescent="0.2">
      <c r="G56" s="41"/>
      <c r="H56" s="42"/>
      <c r="I56" s="43"/>
      <c r="J56" s="43"/>
      <c r="K56" s="73"/>
    </row>
    <row r="57" spans="1:11" s="147" customFormat="1" x14ac:dyDescent="0.2">
      <c r="A57" s="62" t="s">
        <v>60</v>
      </c>
      <c r="B57" s="145" t="s">
        <v>107</v>
      </c>
      <c r="C57" s="64"/>
      <c r="D57" s="64"/>
      <c r="E57" s="65"/>
      <c r="F57" s="124"/>
      <c r="G57" s="125"/>
      <c r="H57" s="126"/>
      <c r="I57" s="146"/>
      <c r="J57" s="146"/>
      <c r="K57" s="88"/>
    </row>
    <row r="58" spans="1:11" s="52" customFormat="1" x14ac:dyDescent="0.2">
      <c r="A58" s="62" t="s">
        <v>59</v>
      </c>
      <c r="B58" s="145"/>
      <c r="C58" s="64"/>
      <c r="D58" s="64"/>
      <c r="E58" s="145" t="s">
        <v>186</v>
      </c>
      <c r="F58" s="124"/>
      <c r="G58" s="125"/>
      <c r="H58" s="126"/>
      <c r="I58" s="70"/>
      <c r="J58" s="70"/>
      <c r="K58" s="70"/>
    </row>
    <row r="59" spans="1:11" ht="12" customHeight="1" x14ac:dyDescent="0.2">
      <c r="A59" s="148"/>
      <c r="B59" s="149"/>
      <c r="C59" s="150"/>
      <c r="D59" s="150"/>
      <c r="E59" s="151"/>
      <c r="F59" s="152"/>
      <c r="G59" s="153"/>
      <c r="H59" s="154"/>
      <c r="I59" s="155"/>
      <c r="J59" s="155"/>
      <c r="K59" s="156"/>
    </row>
    <row r="60" spans="1:11" s="134" customFormat="1" ht="12" customHeight="1" x14ac:dyDescent="0.2">
      <c r="A60" s="157" t="s">
        <v>58</v>
      </c>
      <c r="B60" s="158" t="s">
        <v>57</v>
      </c>
      <c r="C60" s="159"/>
      <c r="D60" s="159"/>
      <c r="E60" s="160"/>
      <c r="F60" s="161"/>
      <c r="G60" s="162"/>
      <c r="H60" s="163"/>
      <c r="I60" s="164"/>
      <c r="J60" s="164"/>
      <c r="K60" s="165"/>
    </row>
    <row r="61" spans="1:11" s="52" customFormat="1" ht="38.25" x14ac:dyDescent="0.2">
      <c r="A61" s="166"/>
      <c r="B61" s="167"/>
      <c r="C61" s="168"/>
      <c r="D61" s="169" t="s">
        <v>157</v>
      </c>
      <c r="E61" s="170" t="s">
        <v>156</v>
      </c>
      <c r="F61" s="171"/>
      <c r="G61" s="172"/>
      <c r="H61" s="173"/>
      <c r="I61" s="174"/>
      <c r="J61" s="174"/>
      <c r="K61" s="165"/>
    </row>
    <row r="62" spans="1:11" ht="12" customHeight="1" x14ac:dyDescent="0.2">
      <c r="A62" s="166"/>
      <c r="B62" s="175"/>
      <c r="C62" s="168"/>
      <c r="D62" s="168"/>
      <c r="E62" s="176"/>
      <c r="F62" s="177"/>
      <c r="G62" s="172"/>
      <c r="H62" s="173"/>
      <c r="I62" s="174"/>
      <c r="J62" s="174"/>
      <c r="K62" s="165"/>
    </row>
    <row r="63" spans="1:11" ht="12" customHeight="1" x14ac:dyDescent="0.2">
      <c r="A63" s="166"/>
      <c r="B63" s="175"/>
      <c r="C63" s="168"/>
      <c r="D63" s="168"/>
      <c r="E63" s="176"/>
      <c r="F63" s="177"/>
      <c r="G63" s="172"/>
      <c r="H63" s="173"/>
      <c r="I63" s="174"/>
      <c r="J63" s="174"/>
      <c r="K63" s="165"/>
    </row>
    <row r="64" spans="1:11" s="134" customFormat="1" ht="12" customHeight="1" x14ac:dyDescent="0.2">
      <c r="A64" s="157" t="s">
        <v>56</v>
      </c>
      <c r="B64" s="158" t="s">
        <v>55</v>
      </c>
      <c r="C64" s="159"/>
      <c r="D64" s="159"/>
      <c r="E64" s="160"/>
      <c r="F64" s="161"/>
      <c r="G64" s="162"/>
      <c r="H64" s="163"/>
      <c r="I64" s="164"/>
      <c r="J64" s="164"/>
      <c r="K64" s="165"/>
    </row>
    <row r="65" spans="1:11" s="52" customFormat="1" ht="25.5" x14ac:dyDescent="0.2">
      <c r="A65" s="166" t="s">
        <v>282</v>
      </c>
      <c r="B65" s="167"/>
      <c r="C65" s="168"/>
      <c r="D65" s="168"/>
      <c r="E65" s="91" t="s">
        <v>257</v>
      </c>
      <c r="F65" s="171"/>
      <c r="G65" s="172" t="s">
        <v>701</v>
      </c>
      <c r="H65" s="173">
        <v>339.79</v>
      </c>
      <c r="I65" s="174"/>
      <c r="J65" s="174"/>
      <c r="K65" s="178"/>
    </row>
    <row r="66" spans="1:11" s="52" customFormat="1" ht="25.5" x14ac:dyDescent="0.2">
      <c r="A66" s="166" t="s">
        <v>582</v>
      </c>
      <c r="B66" s="175"/>
      <c r="C66" s="168"/>
      <c r="D66" s="168"/>
      <c r="E66" s="91" t="s">
        <v>661</v>
      </c>
      <c r="F66" s="171"/>
      <c r="G66" s="172" t="s">
        <v>5</v>
      </c>
      <c r="H66" s="173">
        <v>1</v>
      </c>
      <c r="I66" s="174"/>
      <c r="J66" s="174"/>
      <c r="K66" s="178"/>
    </row>
    <row r="67" spans="1:11" ht="12" customHeight="1" x14ac:dyDescent="0.2">
      <c r="A67" s="166"/>
      <c r="B67" s="175"/>
      <c r="C67" s="168"/>
      <c r="D67" s="168"/>
      <c r="E67" s="176"/>
      <c r="F67" s="177"/>
      <c r="G67" s="172"/>
      <c r="H67" s="173"/>
      <c r="I67" s="174"/>
      <c r="J67" s="174"/>
      <c r="K67" s="178"/>
    </row>
    <row r="68" spans="1:11" ht="12" customHeight="1" x14ac:dyDescent="0.2">
      <c r="A68" s="166"/>
      <c r="B68" s="175"/>
      <c r="C68" s="168"/>
      <c r="D68" s="168"/>
      <c r="E68" s="176"/>
      <c r="F68" s="177"/>
      <c r="G68" s="172"/>
      <c r="H68" s="173"/>
      <c r="I68" s="174"/>
      <c r="J68" s="174"/>
      <c r="K68" s="178"/>
    </row>
    <row r="69" spans="1:11" s="134" customFormat="1" ht="12" customHeight="1" x14ac:dyDescent="0.2">
      <c r="A69" s="157" t="s">
        <v>54</v>
      </c>
      <c r="B69" s="158" t="s">
        <v>681</v>
      </c>
      <c r="C69" s="159"/>
      <c r="D69" s="159"/>
      <c r="E69" s="160"/>
      <c r="F69" s="161"/>
      <c r="G69" s="162"/>
      <c r="H69" s="163"/>
      <c r="I69" s="164"/>
      <c r="J69" s="164"/>
      <c r="K69" s="178"/>
    </row>
    <row r="70" spans="1:11" ht="25.5" x14ac:dyDescent="0.2">
      <c r="A70" s="166"/>
      <c r="B70" s="167"/>
      <c r="C70" s="168"/>
      <c r="D70" s="168"/>
      <c r="E70" s="91" t="s">
        <v>131</v>
      </c>
      <c r="F70" s="177"/>
      <c r="G70" s="172"/>
      <c r="H70" s="173"/>
      <c r="I70" s="174"/>
      <c r="J70" s="174"/>
      <c r="K70" s="178"/>
    </row>
    <row r="71" spans="1:11" s="52" customFormat="1" ht="12" customHeight="1" x14ac:dyDescent="0.2">
      <c r="A71" s="166" t="s">
        <v>90</v>
      </c>
      <c r="B71" s="167"/>
      <c r="C71" s="168"/>
      <c r="D71" s="168"/>
      <c r="E71" s="179" t="s">
        <v>680</v>
      </c>
      <c r="F71" s="171"/>
      <c r="G71" s="172" t="s">
        <v>701</v>
      </c>
      <c r="H71" s="42">
        <v>314.33999999999997</v>
      </c>
      <c r="I71" s="174"/>
      <c r="J71" s="174"/>
      <c r="K71" s="178"/>
    </row>
    <row r="72" spans="1:11" x14ac:dyDescent="0.2">
      <c r="A72" s="166"/>
      <c r="B72" s="175"/>
      <c r="C72" s="168"/>
      <c r="D72" s="168"/>
      <c r="E72" s="180"/>
      <c r="F72" s="181"/>
      <c r="G72" s="172"/>
      <c r="H72" s="173"/>
      <c r="I72" s="174"/>
      <c r="J72" s="174"/>
      <c r="K72" s="178"/>
    </row>
    <row r="73" spans="1:11" ht="12" customHeight="1" x14ac:dyDescent="0.2">
      <c r="A73" s="166"/>
      <c r="B73" s="175"/>
      <c r="C73" s="168"/>
      <c r="D73" s="168"/>
      <c r="E73" s="180"/>
      <c r="F73" s="181"/>
      <c r="G73" s="172"/>
      <c r="H73" s="173"/>
      <c r="I73" s="174"/>
      <c r="J73" s="174"/>
      <c r="K73" s="178"/>
    </row>
    <row r="74" spans="1:11" ht="12" customHeight="1" x14ac:dyDescent="0.2">
      <c r="A74" s="157" t="s">
        <v>53</v>
      </c>
      <c r="B74" s="158" t="s">
        <v>52</v>
      </c>
      <c r="C74" s="159"/>
      <c r="D74" s="159"/>
      <c r="E74" s="160"/>
      <c r="F74" s="177"/>
      <c r="G74" s="172"/>
      <c r="H74" s="173"/>
      <c r="I74" s="174"/>
      <c r="J74" s="174"/>
      <c r="K74" s="178"/>
    </row>
    <row r="75" spans="1:11" ht="25.5" x14ac:dyDescent="0.2">
      <c r="A75" s="166"/>
      <c r="B75" s="167"/>
      <c r="C75" s="168"/>
      <c r="D75" s="168"/>
      <c r="E75" s="170" t="s">
        <v>562</v>
      </c>
      <c r="F75" s="171"/>
      <c r="G75" s="172"/>
      <c r="H75" s="173"/>
      <c r="I75" s="174"/>
      <c r="J75" s="174"/>
      <c r="K75" s="178"/>
    </row>
    <row r="76" spans="1:11" ht="15" x14ac:dyDescent="0.2">
      <c r="A76" s="166" t="s">
        <v>91</v>
      </c>
      <c r="B76" s="175"/>
      <c r="C76" s="168"/>
      <c r="D76" s="168"/>
      <c r="E76" s="180" t="s">
        <v>563</v>
      </c>
      <c r="F76" s="177"/>
      <c r="G76" s="172" t="s">
        <v>701</v>
      </c>
      <c r="H76" s="173">
        <v>314.33999999999997</v>
      </c>
      <c r="I76" s="174"/>
      <c r="J76" s="174"/>
      <c r="K76" s="178"/>
    </row>
    <row r="77" spans="1:11" x14ac:dyDescent="0.2">
      <c r="A77" s="166"/>
      <c r="B77" s="175"/>
      <c r="C77" s="168"/>
      <c r="D77" s="168"/>
      <c r="E77" s="180"/>
      <c r="F77" s="177"/>
      <c r="G77" s="172"/>
      <c r="H77" s="173"/>
      <c r="I77" s="174"/>
      <c r="J77" s="174"/>
      <c r="K77" s="178"/>
    </row>
    <row r="78" spans="1:11" ht="12" customHeight="1" x14ac:dyDescent="0.2">
      <c r="A78" s="166"/>
      <c r="B78" s="175"/>
      <c r="C78" s="168"/>
      <c r="D78" s="168"/>
      <c r="E78" s="176"/>
      <c r="F78" s="177"/>
      <c r="G78" s="172"/>
      <c r="H78" s="173"/>
      <c r="I78" s="174"/>
      <c r="J78" s="174"/>
      <c r="K78" s="178"/>
    </row>
    <row r="79" spans="1:11" ht="12" customHeight="1" x14ac:dyDescent="0.2">
      <c r="A79" s="166"/>
      <c r="B79" s="175"/>
      <c r="C79" s="168"/>
      <c r="D79" s="168"/>
      <c r="E79" s="176"/>
      <c r="F79" s="177"/>
      <c r="G79" s="172"/>
      <c r="H79" s="173"/>
      <c r="I79" s="174"/>
      <c r="J79" s="174"/>
      <c r="K79" s="165"/>
    </row>
    <row r="80" spans="1:11" ht="12" customHeight="1" x14ac:dyDescent="0.2">
      <c r="A80" s="166"/>
      <c r="B80" s="175"/>
      <c r="C80" s="168"/>
      <c r="D80" s="168"/>
      <c r="E80" s="176"/>
      <c r="F80" s="177"/>
      <c r="G80" s="172"/>
      <c r="H80" s="173"/>
      <c r="I80" s="174"/>
      <c r="J80" s="174"/>
      <c r="K80" s="165"/>
    </row>
    <row r="81" spans="1:11" ht="12" customHeight="1" x14ac:dyDescent="0.2">
      <c r="A81" s="166"/>
      <c r="B81" s="175"/>
      <c r="C81" s="168"/>
      <c r="D81" s="168"/>
      <c r="E81" s="176"/>
      <c r="F81" s="177"/>
      <c r="G81" s="172"/>
      <c r="H81" s="173"/>
      <c r="I81" s="174"/>
      <c r="J81" s="174"/>
      <c r="K81" s="165"/>
    </row>
    <row r="82" spans="1:11" ht="12" customHeight="1" x14ac:dyDescent="0.2">
      <c r="A82" s="166"/>
      <c r="B82" s="175"/>
      <c r="C82" s="168"/>
      <c r="D82" s="168"/>
      <c r="E82" s="176"/>
      <c r="F82" s="177"/>
      <c r="G82" s="172"/>
      <c r="H82" s="173"/>
      <c r="I82" s="174"/>
      <c r="J82" s="174"/>
      <c r="K82" s="165"/>
    </row>
    <row r="83" spans="1:11" ht="12" customHeight="1" x14ac:dyDescent="0.2">
      <c r="A83" s="166"/>
      <c r="B83" s="175"/>
      <c r="C83" s="168"/>
      <c r="D83" s="168"/>
      <c r="E83" s="176"/>
      <c r="F83" s="177"/>
      <c r="G83" s="172"/>
      <c r="H83" s="173"/>
      <c r="I83" s="174"/>
      <c r="J83" s="174"/>
      <c r="K83" s="165"/>
    </row>
    <row r="84" spans="1:11" ht="12" customHeight="1" x14ac:dyDescent="0.2">
      <c r="A84" s="166"/>
      <c r="B84" s="175"/>
      <c r="C84" s="168"/>
      <c r="D84" s="168"/>
      <c r="E84" s="176"/>
      <c r="F84" s="177"/>
      <c r="G84" s="172"/>
      <c r="H84" s="173"/>
      <c r="I84" s="174"/>
      <c r="J84" s="174"/>
      <c r="K84" s="165"/>
    </row>
    <row r="85" spans="1:11" ht="12" customHeight="1" x14ac:dyDescent="0.2">
      <c r="A85" s="166"/>
      <c r="B85" s="175"/>
      <c r="C85" s="168"/>
      <c r="D85" s="168"/>
      <c r="E85" s="176"/>
      <c r="F85" s="177"/>
      <c r="G85" s="172"/>
      <c r="H85" s="173"/>
      <c r="I85" s="174"/>
      <c r="J85" s="174"/>
      <c r="K85" s="165"/>
    </row>
    <row r="86" spans="1:11" ht="12" customHeight="1" x14ac:dyDescent="0.2">
      <c r="A86" s="166"/>
      <c r="B86" s="175"/>
      <c r="C86" s="168"/>
      <c r="D86" s="168"/>
      <c r="E86" s="176"/>
      <c r="F86" s="177"/>
      <c r="G86" s="172"/>
      <c r="H86" s="173"/>
      <c r="I86" s="174"/>
      <c r="J86" s="174"/>
      <c r="K86" s="165"/>
    </row>
    <row r="87" spans="1:11" ht="12" customHeight="1" x14ac:dyDescent="0.2">
      <c r="A87" s="166"/>
      <c r="B87" s="175"/>
      <c r="C87" s="168"/>
      <c r="D87" s="168"/>
      <c r="E87" s="176"/>
      <c r="F87" s="177"/>
      <c r="G87" s="172"/>
      <c r="H87" s="173"/>
      <c r="I87" s="174"/>
      <c r="J87" s="174"/>
      <c r="K87" s="165"/>
    </row>
    <row r="88" spans="1:11" ht="12" customHeight="1" x14ac:dyDescent="0.2">
      <c r="A88" s="166"/>
      <c r="B88" s="175"/>
      <c r="C88" s="168"/>
      <c r="D88" s="168"/>
      <c r="E88" s="176"/>
      <c r="F88" s="177"/>
      <c r="G88" s="172"/>
      <c r="H88" s="173"/>
      <c r="I88" s="174"/>
      <c r="J88" s="174"/>
      <c r="K88" s="165"/>
    </row>
    <row r="89" spans="1:11" ht="12" customHeight="1" x14ac:dyDescent="0.2">
      <c r="A89" s="166"/>
      <c r="B89" s="175"/>
      <c r="C89" s="168"/>
      <c r="D89" s="168"/>
      <c r="E89" s="176"/>
      <c r="F89" s="177"/>
      <c r="G89" s="172"/>
      <c r="H89" s="173"/>
      <c r="I89" s="174"/>
      <c r="J89" s="174"/>
      <c r="K89" s="165"/>
    </row>
    <row r="90" spans="1:11" ht="12" customHeight="1" x14ac:dyDescent="0.2">
      <c r="A90" s="166"/>
      <c r="B90" s="175"/>
      <c r="C90" s="168"/>
      <c r="D90" s="168"/>
      <c r="E90" s="176"/>
      <c r="F90" s="177"/>
      <c r="G90" s="172"/>
      <c r="H90" s="173"/>
      <c r="I90" s="174"/>
      <c r="J90" s="174"/>
      <c r="K90" s="165"/>
    </row>
    <row r="91" spans="1:11" ht="12" customHeight="1" x14ac:dyDescent="0.2">
      <c r="A91" s="166"/>
      <c r="B91" s="175"/>
      <c r="C91" s="168"/>
      <c r="D91" s="168"/>
      <c r="E91" s="176"/>
      <c r="F91" s="177"/>
      <c r="G91" s="172"/>
      <c r="H91" s="173"/>
      <c r="I91" s="174"/>
      <c r="J91" s="174"/>
      <c r="K91" s="165"/>
    </row>
    <row r="92" spans="1:11" ht="12" customHeight="1" x14ac:dyDescent="0.2">
      <c r="A92" s="166"/>
      <c r="B92" s="175"/>
      <c r="C92" s="168"/>
      <c r="D92" s="168"/>
      <c r="E92" s="176"/>
      <c r="F92" s="177"/>
      <c r="G92" s="172"/>
      <c r="H92" s="173"/>
      <c r="I92" s="174"/>
      <c r="J92" s="174"/>
      <c r="K92" s="165"/>
    </row>
    <row r="93" spans="1:11" ht="12" customHeight="1" x14ac:dyDescent="0.2">
      <c r="A93" s="166"/>
      <c r="B93" s="175"/>
      <c r="C93" s="168"/>
      <c r="D93" s="168"/>
      <c r="E93" s="176"/>
      <c r="F93" s="177"/>
      <c r="G93" s="172"/>
      <c r="H93" s="173"/>
      <c r="I93" s="174"/>
      <c r="J93" s="174"/>
      <c r="K93" s="165"/>
    </row>
    <row r="94" spans="1:11" ht="12" customHeight="1" x14ac:dyDescent="0.2">
      <c r="A94" s="166"/>
      <c r="B94" s="175"/>
      <c r="C94" s="168"/>
      <c r="D94" s="168"/>
      <c r="E94" s="176"/>
      <c r="F94" s="177"/>
      <c r="G94" s="172"/>
      <c r="H94" s="173"/>
      <c r="I94" s="174"/>
      <c r="J94" s="174"/>
      <c r="K94" s="165"/>
    </row>
    <row r="95" spans="1:11" ht="12" customHeight="1" x14ac:dyDescent="0.2">
      <c r="A95" s="166"/>
      <c r="B95" s="175"/>
      <c r="C95" s="168"/>
      <c r="D95" s="168"/>
      <c r="E95" s="176"/>
      <c r="F95" s="177"/>
      <c r="G95" s="172"/>
      <c r="H95" s="173"/>
      <c r="I95" s="174"/>
      <c r="J95" s="174"/>
      <c r="K95" s="165"/>
    </row>
    <row r="96" spans="1:11" ht="12" customHeight="1" x14ac:dyDescent="0.2">
      <c r="A96" s="166"/>
      <c r="B96" s="175"/>
      <c r="C96" s="168"/>
      <c r="D96" s="168"/>
      <c r="E96" s="176"/>
      <c r="F96" s="177"/>
      <c r="G96" s="172"/>
      <c r="H96" s="173"/>
      <c r="I96" s="174"/>
      <c r="J96" s="174"/>
      <c r="K96" s="165"/>
    </row>
    <row r="97" spans="1:11" ht="12" customHeight="1" x14ac:dyDescent="0.2">
      <c r="A97" s="166"/>
      <c r="B97" s="175"/>
      <c r="C97" s="168"/>
      <c r="D97" s="168"/>
      <c r="E97" s="176"/>
      <c r="F97" s="177"/>
      <c r="G97" s="172"/>
      <c r="H97" s="173"/>
      <c r="I97" s="174"/>
      <c r="J97" s="174"/>
      <c r="K97" s="165"/>
    </row>
    <row r="98" spans="1:11" ht="12" customHeight="1" x14ac:dyDescent="0.2">
      <c r="A98" s="166"/>
      <c r="B98" s="175"/>
      <c r="C98" s="168"/>
      <c r="D98" s="168"/>
      <c r="E98" s="176"/>
      <c r="F98" s="177"/>
      <c r="G98" s="172"/>
      <c r="H98" s="173"/>
      <c r="I98" s="174"/>
      <c r="J98" s="174"/>
      <c r="K98" s="165"/>
    </row>
    <row r="99" spans="1:11" ht="12" customHeight="1" x14ac:dyDescent="0.2">
      <c r="A99" s="166"/>
      <c r="B99" s="175"/>
      <c r="C99" s="168"/>
      <c r="D99" s="168"/>
      <c r="E99" s="176"/>
      <c r="F99" s="177"/>
      <c r="G99" s="172"/>
      <c r="H99" s="173"/>
      <c r="I99" s="174"/>
      <c r="J99" s="174"/>
      <c r="K99" s="165"/>
    </row>
    <row r="100" spans="1:11" ht="12" customHeight="1" x14ac:dyDescent="0.2">
      <c r="A100" s="182"/>
      <c r="B100" s="183"/>
      <c r="C100" s="184"/>
      <c r="D100" s="184"/>
      <c r="E100" s="185"/>
      <c r="F100" s="186"/>
      <c r="G100" s="187"/>
      <c r="H100" s="188"/>
      <c r="I100" s="189"/>
      <c r="J100" s="189"/>
      <c r="K100" s="190"/>
    </row>
    <row r="101" spans="1:11" s="147" customFormat="1" ht="13.5" customHeight="1" x14ac:dyDescent="0.2">
      <c r="A101" s="62" t="s">
        <v>51</v>
      </c>
      <c r="B101" s="145" t="s">
        <v>108</v>
      </c>
      <c r="C101" s="64"/>
      <c r="D101" s="64"/>
      <c r="E101" s="65"/>
      <c r="F101" s="124"/>
      <c r="G101" s="125"/>
      <c r="H101" s="126"/>
      <c r="I101" s="146"/>
      <c r="J101" s="146"/>
      <c r="K101" s="88"/>
    </row>
    <row r="102" spans="1:11" s="52" customFormat="1" x14ac:dyDescent="0.2">
      <c r="A102" s="62" t="s">
        <v>50</v>
      </c>
      <c r="B102" s="145"/>
      <c r="C102" s="64"/>
      <c r="D102" s="64"/>
      <c r="E102" s="145" t="s">
        <v>185</v>
      </c>
      <c r="F102" s="124"/>
      <c r="G102" s="125"/>
      <c r="H102" s="126"/>
      <c r="I102" s="70"/>
      <c r="J102" s="70"/>
      <c r="K102" s="70"/>
    </row>
    <row r="103" spans="1:11" ht="12" customHeight="1" x14ac:dyDescent="0.2">
      <c r="G103" s="41"/>
      <c r="H103" s="42"/>
      <c r="I103" s="43"/>
      <c r="J103" s="43"/>
      <c r="K103" s="73"/>
    </row>
    <row r="104" spans="1:11" s="134" customFormat="1" ht="12" customHeight="1" x14ac:dyDescent="0.2">
      <c r="A104" s="74" t="s">
        <v>49</v>
      </c>
      <c r="B104" s="132" t="s">
        <v>10</v>
      </c>
      <c r="C104" s="191"/>
      <c r="D104" s="59"/>
      <c r="E104" s="133"/>
      <c r="F104" s="105"/>
      <c r="G104" s="78"/>
      <c r="H104" s="79"/>
      <c r="I104" s="80"/>
      <c r="J104" s="80"/>
      <c r="K104" s="73"/>
    </row>
    <row r="105" spans="1:11" s="52" customFormat="1" ht="51" x14ac:dyDescent="0.2">
      <c r="A105" s="35"/>
      <c r="B105" s="51"/>
      <c r="C105" s="38"/>
      <c r="D105" s="81" t="s">
        <v>157</v>
      </c>
      <c r="E105" s="34" t="s">
        <v>158</v>
      </c>
      <c r="F105" s="192"/>
      <c r="G105" s="41"/>
      <c r="H105" s="42"/>
      <c r="I105" s="43"/>
      <c r="J105" s="43"/>
      <c r="K105" s="73"/>
    </row>
    <row r="106" spans="1:11" ht="25.5" x14ac:dyDescent="0.2">
      <c r="B106" s="51"/>
      <c r="D106" s="81" t="s">
        <v>159</v>
      </c>
      <c r="E106" s="34" t="s">
        <v>160</v>
      </c>
      <c r="F106" s="192"/>
      <c r="G106" s="41"/>
      <c r="H106" s="42"/>
      <c r="I106" s="43"/>
      <c r="J106" s="43"/>
      <c r="K106" s="73"/>
    </row>
    <row r="107" spans="1:11" ht="25.5" x14ac:dyDescent="0.2">
      <c r="B107" s="51"/>
      <c r="D107" s="81" t="s">
        <v>161</v>
      </c>
      <c r="E107" s="34" t="s">
        <v>659</v>
      </c>
      <c r="F107" s="192"/>
      <c r="G107" s="41"/>
      <c r="H107" s="42"/>
      <c r="I107" s="43"/>
      <c r="J107" s="43"/>
      <c r="K107" s="73"/>
    </row>
    <row r="108" spans="1:11" ht="55.5" customHeight="1" x14ac:dyDescent="0.2">
      <c r="B108" s="51"/>
      <c r="D108" s="81" t="s">
        <v>168</v>
      </c>
      <c r="E108" s="34" t="s">
        <v>188</v>
      </c>
      <c r="F108" s="192"/>
      <c r="G108" s="41"/>
      <c r="H108" s="42"/>
      <c r="I108" s="43"/>
      <c r="J108" s="43"/>
      <c r="K108" s="44"/>
    </row>
    <row r="109" spans="1:11" ht="38.25" x14ac:dyDescent="0.2">
      <c r="B109" s="51"/>
      <c r="D109" s="81" t="s">
        <v>169</v>
      </c>
      <c r="E109" s="34" t="s">
        <v>189</v>
      </c>
      <c r="F109" s="192"/>
      <c r="G109" s="41"/>
      <c r="H109" s="42"/>
      <c r="I109" s="43"/>
      <c r="J109" s="43"/>
      <c r="K109" s="44"/>
    </row>
    <row r="110" spans="1:11" ht="38.25" x14ac:dyDescent="0.2">
      <c r="B110" s="51"/>
      <c r="D110" s="81" t="s">
        <v>170</v>
      </c>
      <c r="E110" s="34" t="s">
        <v>190</v>
      </c>
      <c r="F110" s="192"/>
      <c r="G110" s="41"/>
      <c r="H110" s="42"/>
      <c r="I110" s="43"/>
      <c r="J110" s="43"/>
      <c r="K110" s="44"/>
    </row>
    <row r="111" spans="1:11" ht="12" customHeight="1" x14ac:dyDescent="0.2">
      <c r="D111" s="81" t="s">
        <v>171</v>
      </c>
      <c r="E111" s="97" t="s">
        <v>191</v>
      </c>
      <c r="G111" s="41"/>
      <c r="H111" s="42"/>
      <c r="I111" s="43"/>
      <c r="J111" s="43"/>
      <c r="K111" s="44"/>
    </row>
    <row r="112" spans="1:11" ht="25.5" x14ac:dyDescent="0.2">
      <c r="B112" s="51"/>
      <c r="D112" s="81" t="s">
        <v>180</v>
      </c>
      <c r="E112" s="34" t="s">
        <v>683</v>
      </c>
      <c r="F112" s="192"/>
      <c r="G112" s="41"/>
      <c r="H112" s="42"/>
      <c r="I112" s="43"/>
      <c r="J112" s="43"/>
      <c r="K112" s="44"/>
    </row>
    <row r="113" spans="1:11" s="40" customFormat="1" ht="24.75" customHeight="1" x14ac:dyDescent="0.2">
      <c r="A113" s="71"/>
      <c r="B113" s="51"/>
      <c r="C113" s="38"/>
      <c r="D113" s="81" t="s">
        <v>192</v>
      </c>
      <c r="E113" s="34" t="s">
        <v>682</v>
      </c>
      <c r="F113" s="82"/>
      <c r="G113" s="41"/>
      <c r="H113" s="42"/>
      <c r="I113" s="43"/>
      <c r="J113" s="43"/>
      <c r="K113" s="44"/>
    </row>
    <row r="114" spans="1:11" s="40" customFormat="1" ht="26.25" customHeight="1" x14ac:dyDescent="0.2">
      <c r="A114" s="71"/>
      <c r="B114" s="36"/>
      <c r="C114" s="38"/>
      <c r="D114" s="81" t="s">
        <v>564</v>
      </c>
      <c r="E114" s="34" t="s">
        <v>565</v>
      </c>
      <c r="F114" s="82"/>
      <c r="G114" s="41"/>
      <c r="H114" s="42"/>
      <c r="I114" s="43"/>
      <c r="J114" s="43"/>
      <c r="K114" s="44"/>
    </row>
    <row r="115" spans="1:11" x14ac:dyDescent="0.2">
      <c r="G115" s="41"/>
      <c r="H115" s="42"/>
      <c r="I115" s="43"/>
      <c r="J115" s="43"/>
      <c r="K115" s="44"/>
    </row>
    <row r="116" spans="1:11" ht="12" customHeight="1" x14ac:dyDescent="0.2">
      <c r="A116" s="35" t="s">
        <v>48</v>
      </c>
      <c r="E116" s="39" t="s">
        <v>47</v>
      </c>
      <c r="G116" s="41" t="s">
        <v>5</v>
      </c>
      <c r="H116" s="42">
        <v>1</v>
      </c>
      <c r="I116" s="43"/>
      <c r="J116" s="43"/>
      <c r="K116" s="44"/>
    </row>
    <row r="117" spans="1:11" ht="12" customHeight="1" x14ac:dyDescent="0.2">
      <c r="G117" s="41"/>
      <c r="H117" s="42"/>
      <c r="I117" s="43"/>
      <c r="J117" s="43"/>
      <c r="K117" s="44"/>
    </row>
    <row r="118" spans="1:11" ht="12" customHeight="1" x14ac:dyDescent="0.2">
      <c r="G118" s="41"/>
      <c r="H118" s="42"/>
      <c r="I118" s="43"/>
      <c r="J118" s="43"/>
      <c r="K118" s="44"/>
    </row>
    <row r="119" spans="1:11" s="134" customFormat="1" ht="12" customHeight="1" x14ac:dyDescent="0.2">
      <c r="A119" s="74"/>
      <c r="B119" s="132" t="s">
        <v>187</v>
      </c>
      <c r="C119" s="59"/>
      <c r="D119" s="59"/>
      <c r="E119" s="133"/>
      <c r="F119" s="105"/>
      <c r="G119" s="41"/>
      <c r="H119" s="42"/>
      <c r="I119" s="43"/>
      <c r="J119" s="43"/>
      <c r="K119" s="44"/>
    </row>
    <row r="120" spans="1:11" ht="12" customHeight="1" x14ac:dyDescent="0.2">
      <c r="A120" s="74" t="s">
        <v>46</v>
      </c>
      <c r="B120" s="132" t="s">
        <v>6</v>
      </c>
      <c r="C120" s="59"/>
      <c r="D120" s="59"/>
      <c r="E120" s="133"/>
      <c r="G120" s="41"/>
      <c r="H120" s="42"/>
      <c r="I120" s="43"/>
      <c r="J120" s="43"/>
      <c r="K120" s="44"/>
    </row>
    <row r="121" spans="1:11" ht="12" customHeight="1" x14ac:dyDescent="0.2">
      <c r="A121" s="35" t="s">
        <v>45</v>
      </c>
      <c r="B121" s="132"/>
      <c r="C121" s="59"/>
      <c r="D121" s="81" t="s">
        <v>757</v>
      </c>
      <c r="E121" s="34" t="s">
        <v>758</v>
      </c>
      <c r="G121" s="41" t="s">
        <v>5</v>
      </c>
      <c r="H121" s="42">
        <v>1</v>
      </c>
      <c r="I121" s="43"/>
      <c r="J121" s="43"/>
      <c r="K121" s="44"/>
    </row>
    <row r="122" spans="1:11" x14ac:dyDescent="0.2">
      <c r="A122" s="35" t="s">
        <v>566</v>
      </c>
      <c r="D122" s="81" t="s">
        <v>581</v>
      </c>
      <c r="E122" s="34" t="s">
        <v>759</v>
      </c>
      <c r="G122" s="41" t="s">
        <v>5</v>
      </c>
      <c r="H122" s="42">
        <v>1</v>
      </c>
      <c r="I122" s="43"/>
      <c r="J122" s="43"/>
      <c r="K122" s="44"/>
    </row>
    <row r="123" spans="1:11" ht="12" customHeight="1" x14ac:dyDescent="0.2">
      <c r="C123" s="37" t="s">
        <v>40</v>
      </c>
      <c r="E123" s="193"/>
      <c r="G123" s="41"/>
      <c r="H123" s="42"/>
      <c r="I123" s="43"/>
      <c r="J123" s="43"/>
      <c r="K123" s="44"/>
    </row>
    <row r="124" spans="1:11" ht="12" customHeight="1" x14ac:dyDescent="0.2">
      <c r="A124" s="35" t="s">
        <v>567</v>
      </c>
      <c r="D124" s="38">
        <v>150</v>
      </c>
      <c r="E124" s="39" t="s">
        <v>205</v>
      </c>
      <c r="G124" s="41" t="s">
        <v>666</v>
      </c>
      <c r="H124" s="42">
        <v>46.277999999999999</v>
      </c>
      <c r="I124" s="43"/>
      <c r="J124" s="43"/>
      <c r="K124" s="44"/>
    </row>
    <row r="125" spans="1:11" ht="12" customHeight="1" x14ac:dyDescent="0.2">
      <c r="A125" s="35" t="s">
        <v>568</v>
      </c>
      <c r="D125" s="38">
        <v>100</v>
      </c>
      <c r="E125" s="39" t="s">
        <v>300</v>
      </c>
      <c r="G125" s="41" t="s">
        <v>666</v>
      </c>
      <c r="H125" s="42">
        <v>0.58200000000000007</v>
      </c>
      <c r="I125" s="43"/>
      <c r="J125" s="43"/>
      <c r="K125" s="44"/>
    </row>
    <row r="126" spans="1:11" ht="12" customHeight="1" x14ac:dyDescent="0.2">
      <c r="E126" s="39"/>
      <c r="G126" s="41"/>
      <c r="H126" s="42"/>
      <c r="I126" s="43"/>
      <c r="J126" s="43"/>
      <c r="K126" s="44"/>
    </row>
    <row r="127" spans="1:11" ht="12" customHeight="1" x14ac:dyDescent="0.2">
      <c r="C127" s="37" t="s">
        <v>368</v>
      </c>
      <c r="E127" s="193"/>
      <c r="G127" s="41"/>
      <c r="H127" s="42"/>
      <c r="I127" s="43"/>
      <c r="J127" s="43"/>
      <c r="K127" s="44"/>
    </row>
    <row r="128" spans="1:11" ht="12" customHeight="1" x14ac:dyDescent="0.2">
      <c r="A128" s="35" t="s">
        <v>569</v>
      </c>
      <c r="E128" s="39" t="s">
        <v>684</v>
      </c>
      <c r="G128" s="41" t="s">
        <v>666</v>
      </c>
      <c r="H128" s="42">
        <v>0.35000000000000003</v>
      </c>
      <c r="I128" s="43"/>
      <c r="J128" s="43"/>
      <c r="K128" s="44"/>
    </row>
    <row r="129" spans="1:11" ht="12" customHeight="1" x14ac:dyDescent="0.2">
      <c r="A129" s="35" t="s">
        <v>696</v>
      </c>
      <c r="E129" s="39" t="s">
        <v>369</v>
      </c>
      <c r="G129" s="41" t="s">
        <v>666</v>
      </c>
      <c r="H129" s="42">
        <v>3.7699999999999996</v>
      </c>
      <c r="I129" s="43"/>
      <c r="J129" s="43"/>
      <c r="K129" s="44"/>
    </row>
    <row r="130" spans="1:11" ht="12" customHeight="1" x14ac:dyDescent="0.2">
      <c r="E130" s="39"/>
      <c r="G130" s="41"/>
      <c r="H130" s="42"/>
      <c r="I130" s="43"/>
      <c r="J130" s="43"/>
      <c r="K130" s="44"/>
    </row>
    <row r="131" spans="1:11" x14ac:dyDescent="0.2">
      <c r="C131" s="37" t="s">
        <v>372</v>
      </c>
      <c r="D131" s="59"/>
      <c r="E131" s="193"/>
      <c r="G131" s="41"/>
      <c r="H131" s="42"/>
      <c r="I131" s="43"/>
      <c r="J131" s="43"/>
      <c r="K131" s="44"/>
    </row>
    <row r="132" spans="1:11" ht="15" x14ac:dyDescent="0.2">
      <c r="A132" s="35" t="s">
        <v>760</v>
      </c>
      <c r="B132" s="46">
        <v>400</v>
      </c>
      <c r="C132" s="47" t="s">
        <v>132</v>
      </c>
      <c r="D132" s="47">
        <v>200</v>
      </c>
      <c r="E132" s="48" t="s">
        <v>366</v>
      </c>
      <c r="G132" s="41" t="s">
        <v>666</v>
      </c>
      <c r="H132" s="42">
        <v>0.71616000000000002</v>
      </c>
      <c r="I132" s="43"/>
      <c r="J132" s="43"/>
      <c r="K132" s="44"/>
    </row>
    <row r="133" spans="1:11" ht="15" x14ac:dyDescent="0.2">
      <c r="A133" s="35" t="s">
        <v>761</v>
      </c>
      <c r="B133" s="46">
        <v>400</v>
      </c>
      <c r="C133" s="47" t="s">
        <v>132</v>
      </c>
      <c r="D133" s="47">
        <v>200</v>
      </c>
      <c r="E133" s="48" t="s">
        <v>367</v>
      </c>
      <c r="G133" s="41" t="s">
        <v>666</v>
      </c>
      <c r="H133" s="42">
        <v>0.44000000000000006</v>
      </c>
      <c r="I133" s="43"/>
      <c r="J133" s="43"/>
      <c r="K133" s="44"/>
    </row>
    <row r="134" spans="1:11" x14ac:dyDescent="0.2">
      <c r="E134" s="39"/>
      <c r="G134" s="41"/>
      <c r="H134" s="42"/>
      <c r="I134" s="43"/>
      <c r="J134" s="43"/>
      <c r="K134" s="44"/>
    </row>
    <row r="135" spans="1:11" ht="12" customHeight="1" x14ac:dyDescent="0.2">
      <c r="A135" s="74" t="s">
        <v>258</v>
      </c>
      <c r="B135" s="132" t="s">
        <v>371</v>
      </c>
      <c r="C135" s="59"/>
      <c r="D135" s="59"/>
      <c r="E135" s="133"/>
      <c r="G135" s="41"/>
      <c r="H135" s="42"/>
      <c r="I135" s="43"/>
      <c r="J135" s="43"/>
      <c r="K135" s="44"/>
    </row>
    <row r="136" spans="1:11" ht="12" customHeight="1" x14ac:dyDescent="0.2">
      <c r="A136" s="74"/>
      <c r="B136" s="132"/>
      <c r="C136" s="59"/>
      <c r="D136" s="59"/>
      <c r="E136" s="133"/>
      <c r="G136" s="41"/>
      <c r="H136" s="42"/>
      <c r="I136" s="43"/>
      <c r="J136" s="43"/>
      <c r="K136" s="44"/>
    </row>
    <row r="137" spans="1:11" x14ac:dyDescent="0.2">
      <c r="D137" s="59" t="s">
        <v>41</v>
      </c>
      <c r="E137" s="193"/>
      <c r="G137" s="41"/>
      <c r="H137" s="42"/>
      <c r="I137" s="43"/>
      <c r="J137" s="43"/>
      <c r="K137" s="44"/>
    </row>
    <row r="138" spans="1:11" s="52" customFormat="1" ht="15" x14ac:dyDescent="0.2">
      <c r="A138" s="194" t="s">
        <v>259</v>
      </c>
      <c r="B138" s="46">
        <v>200</v>
      </c>
      <c r="C138" s="47" t="s">
        <v>132</v>
      </c>
      <c r="D138" s="47">
        <v>500</v>
      </c>
      <c r="E138" s="48" t="s">
        <v>133</v>
      </c>
      <c r="F138" s="144"/>
      <c r="G138" s="41" t="s">
        <v>666</v>
      </c>
      <c r="H138" s="42">
        <v>0.51</v>
      </c>
      <c r="I138" s="84"/>
      <c r="J138" s="84"/>
      <c r="K138" s="195"/>
    </row>
    <row r="139" spans="1:11" s="52" customFormat="1" ht="15" x14ac:dyDescent="0.2">
      <c r="A139" s="194" t="s">
        <v>260</v>
      </c>
      <c r="B139" s="46">
        <v>200</v>
      </c>
      <c r="C139" s="47" t="s">
        <v>132</v>
      </c>
      <c r="D139" s="47">
        <v>400</v>
      </c>
      <c r="E139" s="48" t="s">
        <v>134</v>
      </c>
      <c r="F139" s="144"/>
      <c r="G139" s="41" t="s">
        <v>666</v>
      </c>
      <c r="H139" s="42">
        <v>0.82000000000000006</v>
      </c>
      <c r="I139" s="84"/>
      <c r="J139" s="84"/>
      <c r="K139" s="195"/>
    </row>
    <row r="140" spans="1:11" s="52" customFormat="1" ht="15" x14ac:dyDescent="0.2">
      <c r="A140" s="194" t="s">
        <v>261</v>
      </c>
      <c r="B140" s="46">
        <v>200</v>
      </c>
      <c r="C140" s="47" t="s">
        <v>132</v>
      </c>
      <c r="D140" s="47">
        <v>300</v>
      </c>
      <c r="E140" s="48" t="s">
        <v>363</v>
      </c>
      <c r="F140" s="144"/>
      <c r="G140" s="41" t="s">
        <v>666</v>
      </c>
      <c r="H140" s="42">
        <v>3.06</v>
      </c>
      <c r="I140" s="84"/>
      <c r="J140" s="84"/>
      <c r="K140" s="195"/>
    </row>
    <row r="141" spans="1:11" s="144" customFormat="1" ht="15" x14ac:dyDescent="0.2">
      <c r="A141" s="194" t="s">
        <v>262</v>
      </c>
      <c r="B141" s="46">
        <v>200</v>
      </c>
      <c r="C141" s="47" t="s">
        <v>132</v>
      </c>
      <c r="D141" s="47">
        <v>200</v>
      </c>
      <c r="E141" s="48" t="s">
        <v>364</v>
      </c>
      <c r="G141" s="41" t="s">
        <v>666</v>
      </c>
      <c r="H141" s="42">
        <v>1.02</v>
      </c>
      <c r="I141" s="84"/>
      <c r="J141" s="84"/>
      <c r="K141" s="195"/>
    </row>
    <row r="142" spans="1:11" s="144" customFormat="1" ht="15" x14ac:dyDescent="0.2">
      <c r="A142" s="194" t="s">
        <v>374</v>
      </c>
      <c r="B142" s="46">
        <v>150</v>
      </c>
      <c r="C142" s="47" t="s">
        <v>132</v>
      </c>
      <c r="D142" s="47">
        <v>150</v>
      </c>
      <c r="E142" s="48" t="s">
        <v>286</v>
      </c>
      <c r="G142" s="41" t="s">
        <v>666</v>
      </c>
      <c r="H142" s="42">
        <v>0.35000000000000003</v>
      </c>
      <c r="I142" s="84"/>
      <c r="J142" s="84"/>
      <c r="K142" s="195"/>
    </row>
    <row r="143" spans="1:11" x14ac:dyDescent="0.2">
      <c r="E143" s="39"/>
      <c r="G143" s="41"/>
      <c r="H143" s="42"/>
      <c r="I143" s="43"/>
      <c r="J143" s="43"/>
      <c r="K143" s="44"/>
    </row>
    <row r="144" spans="1:11" ht="12" customHeight="1" x14ac:dyDescent="0.2">
      <c r="C144" s="37" t="s">
        <v>40</v>
      </c>
      <c r="E144" s="193"/>
      <c r="G144" s="41"/>
      <c r="H144" s="42"/>
      <c r="I144" s="43"/>
      <c r="J144" s="43"/>
      <c r="K144" s="44"/>
    </row>
    <row r="145" spans="1:15" ht="12" customHeight="1" x14ac:dyDescent="0.2">
      <c r="A145" s="35" t="s">
        <v>375</v>
      </c>
      <c r="D145" s="38">
        <v>135</v>
      </c>
      <c r="E145" s="39" t="s">
        <v>365</v>
      </c>
      <c r="G145" s="41" t="s">
        <v>666</v>
      </c>
      <c r="H145" s="42">
        <v>16.228349999999999</v>
      </c>
      <c r="I145" s="43"/>
      <c r="J145" s="43"/>
      <c r="K145" s="44"/>
    </row>
    <row r="146" spans="1:15" ht="12" customHeight="1" x14ac:dyDescent="0.2">
      <c r="A146" s="35" t="s">
        <v>376</v>
      </c>
      <c r="D146" s="38">
        <v>180</v>
      </c>
      <c r="E146" s="39" t="s">
        <v>365</v>
      </c>
      <c r="G146" s="41" t="s">
        <v>666</v>
      </c>
      <c r="H146" s="42">
        <v>31.122</v>
      </c>
      <c r="I146" s="43"/>
      <c r="J146" s="43"/>
      <c r="K146" s="44"/>
    </row>
    <row r="147" spans="1:15" ht="12" customHeight="1" x14ac:dyDescent="0.2">
      <c r="A147" s="35" t="s">
        <v>378</v>
      </c>
      <c r="D147" s="38">
        <v>150</v>
      </c>
      <c r="E147" s="39" t="s">
        <v>373</v>
      </c>
      <c r="G147" s="41" t="s">
        <v>666</v>
      </c>
      <c r="H147" s="42">
        <v>1.9815</v>
      </c>
      <c r="I147" s="43"/>
      <c r="J147" s="43"/>
      <c r="K147" s="44"/>
    </row>
    <row r="148" spans="1:15" x14ac:dyDescent="0.2">
      <c r="E148" s="39"/>
      <c r="G148" s="41"/>
      <c r="H148" s="42"/>
      <c r="I148" s="43"/>
      <c r="J148" s="43"/>
      <c r="K148" s="44"/>
    </row>
    <row r="149" spans="1:15" x14ac:dyDescent="0.2">
      <c r="C149" s="37" t="s">
        <v>135</v>
      </c>
      <c r="D149" s="59"/>
      <c r="E149" s="193"/>
      <c r="G149" s="41"/>
      <c r="H149" s="42"/>
      <c r="I149" s="43"/>
      <c r="J149" s="43"/>
      <c r="K149" s="44"/>
    </row>
    <row r="150" spans="1:15" ht="15" x14ac:dyDescent="0.2">
      <c r="A150" s="35" t="s">
        <v>570</v>
      </c>
      <c r="B150" s="46">
        <v>475</v>
      </c>
      <c r="C150" s="47" t="s">
        <v>132</v>
      </c>
      <c r="D150" s="47">
        <v>200</v>
      </c>
      <c r="E150" s="48" t="s">
        <v>136</v>
      </c>
      <c r="G150" s="41" t="s">
        <v>666</v>
      </c>
      <c r="H150" s="42">
        <v>1.5865</v>
      </c>
      <c r="I150" s="43"/>
      <c r="J150" s="43"/>
      <c r="K150" s="44"/>
      <c r="L150" s="196"/>
      <c r="O150" s="196"/>
    </row>
    <row r="151" spans="1:15" ht="15" x14ac:dyDescent="0.2">
      <c r="A151" s="35" t="s">
        <v>571</v>
      </c>
      <c r="B151" s="46">
        <v>400</v>
      </c>
      <c r="C151" s="47" t="s">
        <v>132</v>
      </c>
      <c r="D151" s="47">
        <v>200</v>
      </c>
      <c r="E151" s="48" t="s">
        <v>366</v>
      </c>
      <c r="G151" s="41" t="s">
        <v>666</v>
      </c>
      <c r="H151" s="42">
        <v>6.4840000000000018</v>
      </c>
      <c r="I151" s="43"/>
      <c r="J151" s="43"/>
      <c r="K151" s="44"/>
      <c r="O151" s="196"/>
    </row>
    <row r="152" spans="1:15" ht="15" x14ac:dyDescent="0.2">
      <c r="A152" s="35" t="s">
        <v>572</v>
      </c>
      <c r="B152" s="46">
        <v>400</v>
      </c>
      <c r="C152" s="47" t="s">
        <v>132</v>
      </c>
      <c r="D152" s="47">
        <v>200</v>
      </c>
      <c r="E152" s="48" t="s">
        <v>367</v>
      </c>
      <c r="G152" s="41" t="s">
        <v>666</v>
      </c>
      <c r="H152" s="42">
        <v>2.2480000000000007</v>
      </c>
      <c r="I152" s="43"/>
      <c r="J152" s="43"/>
      <c r="K152" s="44"/>
      <c r="O152" s="196"/>
    </row>
    <row r="153" spans="1:15" ht="15" x14ac:dyDescent="0.2">
      <c r="A153" s="35" t="s">
        <v>573</v>
      </c>
      <c r="B153" s="46">
        <v>400</v>
      </c>
      <c r="C153" s="47" t="s">
        <v>132</v>
      </c>
      <c r="D153" s="47">
        <v>200</v>
      </c>
      <c r="E153" s="48" t="s">
        <v>644</v>
      </c>
      <c r="G153" s="41" t="s">
        <v>666</v>
      </c>
      <c r="H153" s="42">
        <v>2.2480000000000007</v>
      </c>
      <c r="I153" s="43"/>
      <c r="J153" s="43"/>
      <c r="K153" s="44"/>
      <c r="O153" s="196"/>
    </row>
    <row r="154" spans="1:15" ht="15" x14ac:dyDescent="0.2">
      <c r="A154" s="35" t="s">
        <v>574</v>
      </c>
      <c r="B154" s="46">
        <v>475</v>
      </c>
      <c r="C154" s="47" t="s">
        <v>132</v>
      </c>
      <c r="D154" s="47">
        <v>200</v>
      </c>
      <c r="E154" s="48" t="s">
        <v>645</v>
      </c>
      <c r="G154" s="41" t="s">
        <v>666</v>
      </c>
      <c r="H154" s="42">
        <v>0.77187499999999998</v>
      </c>
      <c r="I154" s="43"/>
      <c r="J154" s="43"/>
      <c r="K154" s="44"/>
      <c r="L154" s="196"/>
    </row>
    <row r="155" spans="1:15" ht="15" x14ac:dyDescent="0.2">
      <c r="A155" s="35" t="s">
        <v>575</v>
      </c>
      <c r="B155" s="46">
        <v>180</v>
      </c>
      <c r="C155" s="47" t="s">
        <v>132</v>
      </c>
      <c r="D155" s="47">
        <v>400</v>
      </c>
      <c r="E155" s="48" t="s">
        <v>646</v>
      </c>
      <c r="G155" s="41" t="s">
        <v>666</v>
      </c>
      <c r="H155" s="42">
        <v>1.37</v>
      </c>
      <c r="I155" s="43"/>
      <c r="J155" s="43"/>
      <c r="K155" s="44"/>
    </row>
    <row r="156" spans="1:15" x14ac:dyDescent="0.2">
      <c r="E156" s="39"/>
      <c r="G156" s="41"/>
      <c r="H156" s="42"/>
      <c r="I156" s="43"/>
      <c r="J156" s="43"/>
      <c r="K156" s="44"/>
    </row>
    <row r="157" spans="1:15" x14ac:dyDescent="0.2">
      <c r="C157" s="37" t="s">
        <v>372</v>
      </c>
      <c r="D157" s="59"/>
      <c r="E157" s="193"/>
      <c r="G157" s="41"/>
      <c r="H157" s="42"/>
      <c r="I157" s="43"/>
      <c r="J157" s="43"/>
      <c r="K157" s="44"/>
    </row>
    <row r="158" spans="1:15" ht="15" x14ac:dyDescent="0.2">
      <c r="A158" s="35" t="s">
        <v>647</v>
      </c>
      <c r="B158" s="46">
        <v>400</v>
      </c>
      <c r="C158" s="47" t="s">
        <v>132</v>
      </c>
      <c r="D158" s="47">
        <v>200</v>
      </c>
      <c r="E158" s="48" t="s">
        <v>366</v>
      </c>
      <c r="G158" s="41" t="s">
        <v>666</v>
      </c>
      <c r="H158" s="42">
        <v>0.24750000000000003</v>
      </c>
      <c r="I158" s="43"/>
      <c r="J158" s="43"/>
      <c r="K158" s="44"/>
    </row>
    <row r="159" spans="1:15" ht="15" x14ac:dyDescent="0.2">
      <c r="A159" s="35" t="s">
        <v>648</v>
      </c>
      <c r="B159" s="46">
        <v>400</v>
      </c>
      <c r="C159" s="47" t="s">
        <v>132</v>
      </c>
      <c r="D159" s="47">
        <v>200</v>
      </c>
      <c r="E159" s="48" t="s">
        <v>367</v>
      </c>
      <c r="G159" s="41" t="s">
        <v>666</v>
      </c>
      <c r="H159" s="42">
        <v>0.24750000000000003</v>
      </c>
      <c r="I159" s="43"/>
      <c r="J159" s="43"/>
      <c r="K159" s="44"/>
    </row>
    <row r="160" spans="1:15" x14ac:dyDescent="0.2">
      <c r="E160" s="39"/>
      <c r="G160" s="41"/>
      <c r="H160" s="42"/>
      <c r="I160" s="43"/>
      <c r="J160" s="43"/>
      <c r="K160" s="44"/>
    </row>
    <row r="161" spans="1:12" ht="12" customHeight="1" x14ac:dyDescent="0.2">
      <c r="C161" s="37" t="s">
        <v>368</v>
      </c>
      <c r="E161" s="193"/>
      <c r="G161" s="41"/>
      <c r="H161" s="42"/>
      <c r="I161" s="43"/>
      <c r="J161" s="43"/>
      <c r="K161" s="44"/>
    </row>
    <row r="162" spans="1:12" ht="12" customHeight="1" x14ac:dyDescent="0.2">
      <c r="A162" s="35" t="s">
        <v>649</v>
      </c>
      <c r="E162" s="39" t="s">
        <v>370</v>
      </c>
      <c r="G162" s="41" t="s">
        <v>666</v>
      </c>
      <c r="H162" s="42">
        <v>1.82</v>
      </c>
      <c r="I162" s="43"/>
      <c r="J162" s="43"/>
      <c r="K162" s="44"/>
    </row>
    <row r="163" spans="1:12" ht="12" customHeight="1" x14ac:dyDescent="0.2">
      <c r="E163" s="39"/>
      <c r="G163" s="41"/>
      <c r="H163" s="42"/>
      <c r="I163" s="43"/>
      <c r="J163" s="43"/>
      <c r="K163" s="44"/>
    </row>
    <row r="164" spans="1:12" s="40" customFormat="1" ht="12" customHeight="1" x14ac:dyDescent="0.2">
      <c r="A164" s="35"/>
      <c r="B164" s="36"/>
      <c r="C164" s="37" t="s">
        <v>687</v>
      </c>
      <c r="D164" s="38"/>
      <c r="E164" s="39"/>
      <c r="G164" s="41"/>
      <c r="H164" s="42"/>
      <c r="I164" s="43"/>
      <c r="J164" s="43"/>
      <c r="K164" s="44"/>
      <c r="L164" s="45"/>
    </row>
    <row r="165" spans="1:12" s="40" customFormat="1" ht="12" customHeight="1" x14ac:dyDescent="0.2">
      <c r="A165" s="35" t="s">
        <v>650</v>
      </c>
      <c r="B165" s="36"/>
      <c r="C165" s="37"/>
      <c r="D165" s="38"/>
      <c r="E165" s="39" t="s">
        <v>686</v>
      </c>
      <c r="G165" s="41" t="s">
        <v>666</v>
      </c>
      <c r="H165" s="42">
        <v>0.28999999999999998</v>
      </c>
      <c r="I165" s="43"/>
      <c r="J165" s="43"/>
      <c r="K165" s="44"/>
      <c r="L165" s="45"/>
    </row>
    <row r="166" spans="1:12" x14ac:dyDescent="0.2">
      <c r="E166" s="39"/>
      <c r="G166" s="41"/>
      <c r="H166" s="42"/>
      <c r="I166" s="43"/>
      <c r="J166" s="43"/>
      <c r="K166" s="44"/>
    </row>
    <row r="167" spans="1:12" ht="12" customHeight="1" x14ac:dyDescent="0.2">
      <c r="A167" s="74" t="s">
        <v>44</v>
      </c>
      <c r="B167" s="132" t="s">
        <v>204</v>
      </c>
      <c r="C167" s="59"/>
      <c r="D167" s="59"/>
      <c r="E167" s="133"/>
      <c r="G167" s="41"/>
      <c r="H167" s="42"/>
      <c r="I167" s="43"/>
      <c r="J167" s="43"/>
      <c r="K167" s="44"/>
    </row>
    <row r="168" spans="1:12" ht="12" customHeight="1" x14ac:dyDescent="0.2">
      <c r="A168" s="74"/>
      <c r="B168" s="132"/>
      <c r="C168" s="59"/>
      <c r="D168" s="59"/>
      <c r="E168" s="133"/>
      <c r="G168" s="41"/>
      <c r="H168" s="42"/>
      <c r="I168" s="43"/>
      <c r="J168" s="43"/>
      <c r="K168" s="44"/>
    </row>
    <row r="169" spans="1:12" x14ac:dyDescent="0.2">
      <c r="D169" s="59" t="s">
        <v>41</v>
      </c>
      <c r="E169" s="193"/>
      <c r="G169" s="41"/>
      <c r="H169" s="42"/>
      <c r="I169" s="43"/>
      <c r="J169" s="43"/>
      <c r="K169" s="44"/>
    </row>
    <row r="170" spans="1:12" s="52" customFormat="1" ht="15" x14ac:dyDescent="0.2">
      <c r="A170" s="194" t="s">
        <v>43</v>
      </c>
      <c r="B170" s="46">
        <v>200</v>
      </c>
      <c r="C170" s="47" t="s">
        <v>132</v>
      </c>
      <c r="D170" s="47">
        <v>500</v>
      </c>
      <c r="E170" s="48" t="s">
        <v>133</v>
      </c>
      <c r="F170" s="144"/>
      <c r="G170" s="41" t="s">
        <v>666</v>
      </c>
      <c r="H170" s="42">
        <v>0.51</v>
      </c>
      <c r="I170" s="84"/>
      <c r="J170" s="84"/>
      <c r="K170" s="195"/>
    </row>
    <row r="171" spans="1:12" s="52" customFormat="1" ht="15" x14ac:dyDescent="0.2">
      <c r="A171" s="194" t="s">
        <v>263</v>
      </c>
      <c r="B171" s="46">
        <v>200</v>
      </c>
      <c r="C171" s="47" t="s">
        <v>132</v>
      </c>
      <c r="D171" s="47">
        <v>400</v>
      </c>
      <c r="E171" s="48" t="s">
        <v>134</v>
      </c>
      <c r="F171" s="144"/>
      <c r="G171" s="41" t="s">
        <v>666</v>
      </c>
      <c r="H171" s="42">
        <v>0.82000000000000006</v>
      </c>
      <c r="I171" s="84"/>
      <c r="J171" s="84"/>
      <c r="K171" s="195"/>
    </row>
    <row r="172" spans="1:12" s="52" customFormat="1" ht="15" x14ac:dyDescent="0.2">
      <c r="A172" s="194" t="s">
        <v>42</v>
      </c>
      <c r="B172" s="46">
        <v>200</v>
      </c>
      <c r="C172" s="47" t="s">
        <v>132</v>
      </c>
      <c r="D172" s="47">
        <v>300</v>
      </c>
      <c r="E172" s="48" t="s">
        <v>363</v>
      </c>
      <c r="F172" s="144"/>
      <c r="G172" s="41" t="s">
        <v>666</v>
      </c>
      <c r="H172" s="42">
        <v>3.06</v>
      </c>
      <c r="I172" s="84"/>
      <c r="J172" s="84"/>
      <c r="K172" s="195"/>
    </row>
    <row r="173" spans="1:12" s="144" customFormat="1" ht="15" x14ac:dyDescent="0.2">
      <c r="A173" s="194" t="s">
        <v>92</v>
      </c>
      <c r="B173" s="46">
        <v>200</v>
      </c>
      <c r="C173" s="47" t="s">
        <v>132</v>
      </c>
      <c r="D173" s="47">
        <v>200</v>
      </c>
      <c r="E173" s="48" t="s">
        <v>364</v>
      </c>
      <c r="G173" s="41" t="s">
        <v>666</v>
      </c>
      <c r="H173" s="42">
        <v>1.02</v>
      </c>
      <c r="I173" s="84"/>
      <c r="J173" s="84"/>
      <c r="K173" s="195"/>
    </row>
    <row r="174" spans="1:12" s="144" customFormat="1" ht="15" x14ac:dyDescent="0.2">
      <c r="A174" s="194" t="s">
        <v>299</v>
      </c>
      <c r="B174" s="46">
        <v>150</v>
      </c>
      <c r="C174" s="47" t="s">
        <v>132</v>
      </c>
      <c r="D174" s="47">
        <v>150</v>
      </c>
      <c r="E174" s="48" t="s">
        <v>286</v>
      </c>
      <c r="G174" s="41" t="s">
        <v>666</v>
      </c>
      <c r="H174" s="42">
        <v>0.35000000000000003</v>
      </c>
      <c r="I174" s="84"/>
      <c r="J174" s="84"/>
      <c r="K174" s="195"/>
    </row>
    <row r="175" spans="1:12" x14ac:dyDescent="0.2">
      <c r="E175" s="39"/>
      <c r="G175" s="41"/>
      <c r="H175" s="42"/>
      <c r="I175" s="43"/>
      <c r="J175" s="43"/>
      <c r="K175" s="44"/>
    </row>
    <row r="176" spans="1:12" ht="12" customHeight="1" x14ac:dyDescent="0.2">
      <c r="C176" s="37" t="s">
        <v>40</v>
      </c>
      <c r="E176" s="193"/>
      <c r="G176" s="41"/>
      <c r="H176" s="42"/>
      <c r="I176" s="43"/>
      <c r="J176" s="43"/>
      <c r="K176" s="44"/>
    </row>
    <row r="177" spans="1:15" ht="12" customHeight="1" x14ac:dyDescent="0.2">
      <c r="A177" s="35" t="s">
        <v>379</v>
      </c>
      <c r="D177" s="38">
        <v>135</v>
      </c>
      <c r="E177" s="39" t="s">
        <v>390</v>
      </c>
      <c r="G177" s="41" t="s">
        <v>666</v>
      </c>
      <c r="H177" s="42">
        <v>16.228349999999999</v>
      </c>
      <c r="I177" s="43"/>
      <c r="J177" s="43"/>
      <c r="K177" s="44"/>
    </row>
    <row r="178" spans="1:15" ht="12" customHeight="1" x14ac:dyDescent="0.2">
      <c r="A178" s="35" t="s">
        <v>380</v>
      </c>
      <c r="D178" s="38">
        <v>180</v>
      </c>
      <c r="E178" s="39" t="s">
        <v>390</v>
      </c>
      <c r="G178" s="41" t="s">
        <v>666</v>
      </c>
      <c r="H178" s="42">
        <v>31.122</v>
      </c>
      <c r="I178" s="43"/>
      <c r="J178" s="43"/>
      <c r="K178" s="44"/>
    </row>
    <row r="179" spans="1:15" ht="12" customHeight="1" x14ac:dyDescent="0.2">
      <c r="A179" s="35" t="s">
        <v>377</v>
      </c>
      <c r="D179" s="38">
        <v>150</v>
      </c>
      <c r="E179" s="39" t="s">
        <v>373</v>
      </c>
      <c r="G179" s="41" t="s">
        <v>666</v>
      </c>
      <c r="H179" s="42">
        <v>1.9815</v>
      </c>
      <c r="I179" s="43"/>
      <c r="J179" s="43"/>
      <c r="K179" s="44"/>
    </row>
    <row r="180" spans="1:15" x14ac:dyDescent="0.2">
      <c r="E180" s="39"/>
      <c r="G180" s="41"/>
      <c r="H180" s="42"/>
      <c r="I180" s="43"/>
      <c r="J180" s="43"/>
      <c r="K180" s="44"/>
    </row>
    <row r="181" spans="1:15" x14ac:dyDescent="0.2">
      <c r="C181" s="37" t="s">
        <v>135</v>
      </c>
      <c r="D181" s="59"/>
      <c r="E181" s="193"/>
      <c r="G181" s="41"/>
      <c r="H181" s="42"/>
      <c r="I181" s="43"/>
      <c r="J181" s="43"/>
      <c r="K181" s="44"/>
    </row>
    <row r="182" spans="1:15" ht="15" x14ac:dyDescent="0.2">
      <c r="A182" s="35" t="s">
        <v>381</v>
      </c>
      <c r="B182" s="46">
        <v>475</v>
      </c>
      <c r="C182" s="47" t="s">
        <v>132</v>
      </c>
      <c r="D182" s="47">
        <v>200</v>
      </c>
      <c r="E182" s="48" t="s">
        <v>136</v>
      </c>
      <c r="G182" s="41" t="s">
        <v>666</v>
      </c>
      <c r="H182" s="42">
        <v>1.5865</v>
      </c>
      <c r="I182" s="43"/>
      <c r="J182" s="43"/>
      <c r="K182" s="44"/>
      <c r="L182" s="196"/>
      <c r="O182" s="196"/>
    </row>
    <row r="183" spans="1:15" ht="15" x14ac:dyDescent="0.2">
      <c r="A183" s="35" t="s">
        <v>399</v>
      </c>
      <c r="B183" s="46">
        <v>400</v>
      </c>
      <c r="C183" s="47" t="s">
        <v>132</v>
      </c>
      <c r="D183" s="47">
        <v>200</v>
      </c>
      <c r="E183" s="48" t="s">
        <v>366</v>
      </c>
      <c r="G183" s="41" t="s">
        <v>666</v>
      </c>
      <c r="H183" s="42">
        <v>6.4840000000000018</v>
      </c>
      <c r="I183" s="43"/>
      <c r="J183" s="43"/>
      <c r="K183" s="44"/>
      <c r="O183" s="196"/>
    </row>
    <row r="184" spans="1:15" ht="15" x14ac:dyDescent="0.2">
      <c r="A184" s="35" t="s">
        <v>576</v>
      </c>
      <c r="B184" s="46">
        <v>400</v>
      </c>
      <c r="C184" s="47" t="s">
        <v>132</v>
      </c>
      <c r="D184" s="47">
        <v>200</v>
      </c>
      <c r="E184" s="48" t="s">
        <v>367</v>
      </c>
      <c r="G184" s="41" t="s">
        <v>666</v>
      </c>
      <c r="H184" s="42">
        <v>2.2480000000000007</v>
      </c>
      <c r="I184" s="43"/>
      <c r="J184" s="43"/>
      <c r="K184" s="44"/>
      <c r="O184" s="196"/>
    </row>
    <row r="185" spans="1:15" ht="15" x14ac:dyDescent="0.2">
      <c r="A185" s="35" t="s">
        <v>577</v>
      </c>
      <c r="B185" s="46">
        <v>400</v>
      </c>
      <c r="C185" s="47" t="s">
        <v>132</v>
      </c>
      <c r="D185" s="47">
        <v>200</v>
      </c>
      <c r="E185" s="48" t="s">
        <v>644</v>
      </c>
      <c r="G185" s="41" t="s">
        <v>666</v>
      </c>
      <c r="H185" s="42">
        <v>2.2480000000000007</v>
      </c>
      <c r="I185" s="43"/>
      <c r="J185" s="43"/>
      <c r="K185" s="44"/>
      <c r="O185" s="196"/>
    </row>
    <row r="186" spans="1:15" ht="15" x14ac:dyDescent="0.2">
      <c r="A186" s="35" t="s">
        <v>578</v>
      </c>
      <c r="B186" s="46">
        <v>475</v>
      </c>
      <c r="C186" s="47" t="s">
        <v>132</v>
      </c>
      <c r="D186" s="47">
        <v>200</v>
      </c>
      <c r="E186" s="48" t="s">
        <v>645</v>
      </c>
      <c r="G186" s="41" t="s">
        <v>666</v>
      </c>
      <c r="H186" s="42">
        <v>0.77187499999999998</v>
      </c>
      <c r="I186" s="43"/>
      <c r="J186" s="43"/>
      <c r="K186" s="44"/>
      <c r="L186" s="196"/>
    </row>
    <row r="187" spans="1:15" ht="15" x14ac:dyDescent="0.2">
      <c r="A187" s="35" t="s">
        <v>579</v>
      </c>
      <c r="B187" s="46">
        <v>180</v>
      </c>
      <c r="C187" s="47" t="s">
        <v>132</v>
      </c>
      <c r="D187" s="47">
        <v>400</v>
      </c>
      <c r="E187" s="48" t="s">
        <v>646</v>
      </c>
      <c r="G187" s="41" t="s">
        <v>666</v>
      </c>
      <c r="H187" s="42">
        <v>1.37</v>
      </c>
      <c r="I187" s="43"/>
      <c r="J187" s="43"/>
      <c r="K187" s="44"/>
    </row>
    <row r="188" spans="1:15" x14ac:dyDescent="0.2">
      <c r="E188" s="39"/>
      <c r="G188" s="41"/>
      <c r="H188" s="42"/>
      <c r="I188" s="43"/>
      <c r="J188" s="43"/>
      <c r="K188" s="44"/>
    </row>
    <row r="189" spans="1:15" x14ac:dyDescent="0.2">
      <c r="C189" s="37" t="s">
        <v>372</v>
      </c>
      <c r="D189" s="59"/>
      <c r="E189" s="193"/>
      <c r="G189" s="41"/>
      <c r="H189" s="42"/>
      <c r="I189" s="43"/>
      <c r="J189" s="43"/>
      <c r="K189" s="44"/>
    </row>
    <row r="190" spans="1:15" ht="15" x14ac:dyDescent="0.2">
      <c r="A190" s="35" t="s">
        <v>651</v>
      </c>
      <c r="B190" s="46">
        <v>400</v>
      </c>
      <c r="C190" s="47" t="s">
        <v>132</v>
      </c>
      <c r="D190" s="47">
        <v>200</v>
      </c>
      <c r="E190" s="48" t="s">
        <v>366</v>
      </c>
      <c r="G190" s="41" t="s">
        <v>666</v>
      </c>
      <c r="H190" s="42">
        <v>0.24750000000000003</v>
      </c>
      <c r="I190" s="43"/>
      <c r="J190" s="43"/>
      <c r="K190" s="44"/>
    </row>
    <row r="191" spans="1:15" ht="15" x14ac:dyDescent="0.2">
      <c r="A191" s="35" t="s">
        <v>652</v>
      </c>
      <c r="B191" s="46">
        <v>400</v>
      </c>
      <c r="C191" s="47" t="s">
        <v>132</v>
      </c>
      <c r="D191" s="47">
        <v>200</v>
      </c>
      <c r="E191" s="48" t="s">
        <v>367</v>
      </c>
      <c r="G191" s="41" t="s">
        <v>666</v>
      </c>
      <c r="H191" s="42">
        <v>0.24750000000000003</v>
      </c>
      <c r="I191" s="43"/>
      <c r="J191" s="43"/>
      <c r="K191" s="44"/>
    </row>
    <row r="192" spans="1:15" x14ac:dyDescent="0.2">
      <c r="E192" s="39"/>
      <c r="G192" s="41"/>
      <c r="H192" s="42"/>
      <c r="I192" s="43"/>
      <c r="J192" s="43"/>
      <c r="K192" s="44"/>
    </row>
    <row r="193" spans="1:12" ht="12" customHeight="1" x14ac:dyDescent="0.2">
      <c r="C193" s="37" t="s">
        <v>368</v>
      </c>
      <c r="E193" s="193"/>
      <c r="G193" s="41"/>
      <c r="H193" s="42"/>
      <c r="I193" s="43"/>
      <c r="J193" s="43"/>
      <c r="K193" s="44"/>
    </row>
    <row r="194" spans="1:12" ht="12" customHeight="1" x14ac:dyDescent="0.2">
      <c r="A194" s="35" t="s">
        <v>653</v>
      </c>
      <c r="E194" s="39" t="s">
        <v>694</v>
      </c>
      <c r="G194" s="41" t="s">
        <v>666</v>
      </c>
      <c r="H194" s="42">
        <v>1.82</v>
      </c>
      <c r="I194" s="43"/>
      <c r="J194" s="43"/>
      <c r="K194" s="44"/>
    </row>
    <row r="195" spans="1:12" ht="12" customHeight="1" x14ac:dyDescent="0.2">
      <c r="E195" s="39"/>
      <c r="G195" s="41"/>
      <c r="H195" s="42"/>
      <c r="I195" s="43"/>
      <c r="J195" s="43"/>
      <c r="K195" s="44"/>
    </row>
    <row r="196" spans="1:12" s="40" customFormat="1" ht="12" customHeight="1" x14ac:dyDescent="0.2">
      <c r="A196" s="35"/>
      <c r="B196" s="36"/>
      <c r="C196" s="37" t="s">
        <v>687</v>
      </c>
      <c r="D196" s="38"/>
      <c r="E196" s="39"/>
      <c r="G196" s="41"/>
      <c r="H196" s="42"/>
      <c r="I196" s="43"/>
      <c r="J196" s="43"/>
      <c r="K196" s="44"/>
      <c r="L196" s="45"/>
    </row>
    <row r="197" spans="1:12" s="40" customFormat="1" ht="12" customHeight="1" x14ac:dyDescent="0.2">
      <c r="A197" s="35" t="s">
        <v>654</v>
      </c>
      <c r="B197" s="36"/>
      <c r="C197" s="37"/>
      <c r="D197" s="38"/>
      <c r="E197" s="39" t="s">
        <v>686</v>
      </c>
      <c r="G197" s="41" t="s">
        <v>666</v>
      </c>
      <c r="H197" s="42">
        <v>0.28999999999999998</v>
      </c>
      <c r="I197" s="43"/>
      <c r="J197" s="43"/>
      <c r="K197" s="44"/>
      <c r="L197" s="45"/>
    </row>
    <row r="198" spans="1:12" s="40" customFormat="1" ht="12" customHeight="1" x14ac:dyDescent="0.2">
      <c r="A198" s="35"/>
      <c r="B198" s="36"/>
      <c r="C198" s="37"/>
      <c r="D198" s="38"/>
      <c r="E198" s="39"/>
      <c r="G198" s="41"/>
      <c r="H198" s="42"/>
      <c r="I198" s="43"/>
      <c r="J198" s="43"/>
      <c r="K198" s="44"/>
      <c r="L198" s="50"/>
    </row>
    <row r="199" spans="1:12" ht="12" customHeight="1" x14ac:dyDescent="0.2">
      <c r="A199" s="74" t="s">
        <v>287</v>
      </c>
      <c r="B199" s="132" t="s">
        <v>96</v>
      </c>
      <c r="C199" s="59"/>
      <c r="D199" s="59"/>
      <c r="E199" s="133"/>
      <c r="G199" s="41"/>
      <c r="H199" s="42"/>
      <c r="I199" s="43"/>
      <c r="J199" s="43"/>
      <c r="K199" s="44"/>
    </row>
    <row r="200" spans="1:12" x14ac:dyDescent="0.2">
      <c r="D200" s="59" t="s">
        <v>41</v>
      </c>
      <c r="E200" s="193"/>
      <c r="G200" s="41"/>
      <c r="H200" s="42"/>
      <c r="I200" s="43"/>
      <c r="J200" s="43"/>
      <c r="K200" s="44"/>
    </row>
    <row r="201" spans="1:12" s="52" customFormat="1" ht="15" x14ac:dyDescent="0.2">
      <c r="A201" s="194" t="s">
        <v>264</v>
      </c>
      <c r="B201" s="46">
        <v>200</v>
      </c>
      <c r="C201" s="47" t="s">
        <v>132</v>
      </c>
      <c r="D201" s="47">
        <v>500</v>
      </c>
      <c r="E201" s="48" t="s">
        <v>133</v>
      </c>
      <c r="F201" s="144"/>
      <c r="G201" s="41" t="s">
        <v>666</v>
      </c>
      <c r="H201" s="42">
        <v>0.51</v>
      </c>
      <c r="I201" s="84"/>
      <c r="J201" s="84"/>
      <c r="K201" s="195"/>
    </row>
    <row r="202" spans="1:12" s="52" customFormat="1" ht="15" x14ac:dyDescent="0.2">
      <c r="A202" s="194" t="s">
        <v>382</v>
      </c>
      <c r="B202" s="46">
        <v>200</v>
      </c>
      <c r="C202" s="47" t="s">
        <v>132</v>
      </c>
      <c r="D202" s="47">
        <v>400</v>
      </c>
      <c r="E202" s="48" t="s">
        <v>134</v>
      </c>
      <c r="F202" s="144"/>
      <c r="G202" s="41" t="s">
        <v>666</v>
      </c>
      <c r="H202" s="42">
        <v>0.82000000000000006</v>
      </c>
      <c r="I202" s="84"/>
      <c r="J202" s="84"/>
      <c r="K202" s="195"/>
    </row>
    <row r="203" spans="1:12" s="52" customFormat="1" ht="15" x14ac:dyDescent="0.2">
      <c r="A203" s="194" t="s">
        <v>383</v>
      </c>
      <c r="B203" s="46">
        <v>200</v>
      </c>
      <c r="C203" s="47" t="s">
        <v>132</v>
      </c>
      <c r="D203" s="47">
        <v>300</v>
      </c>
      <c r="E203" s="48" t="s">
        <v>363</v>
      </c>
      <c r="F203" s="144"/>
      <c r="G203" s="41" t="s">
        <v>666</v>
      </c>
      <c r="H203" s="42">
        <v>3.06</v>
      </c>
      <c r="I203" s="84"/>
      <c r="J203" s="84"/>
      <c r="K203" s="195"/>
    </row>
    <row r="204" spans="1:12" s="144" customFormat="1" ht="15" x14ac:dyDescent="0.2">
      <c r="A204" s="194" t="s">
        <v>384</v>
      </c>
      <c r="B204" s="46">
        <v>200</v>
      </c>
      <c r="C204" s="47" t="s">
        <v>132</v>
      </c>
      <c r="D204" s="47">
        <v>200</v>
      </c>
      <c r="E204" s="48" t="s">
        <v>364</v>
      </c>
      <c r="G204" s="41" t="s">
        <v>666</v>
      </c>
      <c r="H204" s="42">
        <v>1.02</v>
      </c>
      <c r="I204" s="84"/>
      <c r="J204" s="84"/>
      <c r="K204" s="195"/>
    </row>
    <row r="205" spans="1:12" s="144" customFormat="1" ht="15" x14ac:dyDescent="0.2">
      <c r="A205" s="194" t="s">
        <v>385</v>
      </c>
      <c r="B205" s="46">
        <v>150</v>
      </c>
      <c r="C205" s="47" t="s">
        <v>132</v>
      </c>
      <c r="D205" s="47">
        <v>150</v>
      </c>
      <c r="E205" s="48" t="s">
        <v>286</v>
      </c>
      <c r="G205" s="41" t="s">
        <v>666</v>
      </c>
      <c r="H205" s="42">
        <v>0.35000000000000003</v>
      </c>
      <c r="I205" s="84"/>
      <c r="J205" s="84"/>
      <c r="K205" s="195"/>
    </row>
    <row r="206" spans="1:12" x14ac:dyDescent="0.2">
      <c r="E206" s="39"/>
      <c r="G206" s="41"/>
      <c r="H206" s="42"/>
      <c r="I206" s="43"/>
      <c r="J206" s="43"/>
      <c r="K206" s="44"/>
    </row>
    <row r="207" spans="1:12" ht="12" customHeight="1" x14ac:dyDescent="0.2">
      <c r="C207" s="37" t="s">
        <v>40</v>
      </c>
      <c r="E207" s="193"/>
      <c r="G207" s="41"/>
      <c r="H207" s="42"/>
      <c r="I207" s="43"/>
      <c r="J207" s="43"/>
      <c r="K207" s="44"/>
    </row>
    <row r="208" spans="1:12" ht="12" customHeight="1" x14ac:dyDescent="0.2">
      <c r="A208" s="35" t="s">
        <v>386</v>
      </c>
      <c r="D208" s="38">
        <v>135</v>
      </c>
      <c r="E208" s="39" t="s">
        <v>695</v>
      </c>
      <c r="G208" s="41" t="s">
        <v>666</v>
      </c>
      <c r="H208" s="42">
        <v>16.228349999999999</v>
      </c>
      <c r="I208" s="43"/>
      <c r="J208" s="43"/>
      <c r="K208" s="44"/>
    </row>
    <row r="209" spans="1:15" ht="12" customHeight="1" x14ac:dyDescent="0.2">
      <c r="A209" s="35" t="s">
        <v>387</v>
      </c>
      <c r="D209" s="38">
        <v>180</v>
      </c>
      <c r="E209" s="39" t="s">
        <v>695</v>
      </c>
      <c r="G209" s="41" t="s">
        <v>666</v>
      </c>
      <c r="H209" s="42">
        <v>31.122</v>
      </c>
      <c r="I209" s="43"/>
      <c r="J209" s="43"/>
      <c r="K209" s="44"/>
    </row>
    <row r="210" spans="1:15" ht="12" customHeight="1" x14ac:dyDescent="0.2">
      <c r="A210" s="35" t="s">
        <v>388</v>
      </c>
      <c r="D210" s="38">
        <v>150</v>
      </c>
      <c r="E210" s="39" t="s">
        <v>373</v>
      </c>
      <c r="G210" s="41" t="s">
        <v>666</v>
      </c>
      <c r="H210" s="42">
        <v>1.9815</v>
      </c>
      <c r="I210" s="43"/>
      <c r="J210" s="43"/>
      <c r="K210" s="44"/>
    </row>
    <row r="211" spans="1:15" x14ac:dyDescent="0.2">
      <c r="E211" s="39"/>
      <c r="G211" s="41"/>
      <c r="H211" s="42"/>
      <c r="I211" s="43"/>
      <c r="J211" s="43"/>
      <c r="K211" s="44"/>
    </row>
    <row r="212" spans="1:15" x14ac:dyDescent="0.2">
      <c r="C212" s="37" t="s">
        <v>135</v>
      </c>
      <c r="D212" s="59"/>
      <c r="E212" s="193"/>
      <c r="G212" s="41"/>
      <c r="H212" s="42"/>
      <c r="I212" s="43"/>
      <c r="J212" s="43"/>
      <c r="K212" s="44"/>
    </row>
    <row r="213" spans="1:15" ht="15" x14ac:dyDescent="0.2">
      <c r="A213" s="35" t="s">
        <v>389</v>
      </c>
      <c r="B213" s="46">
        <v>475</v>
      </c>
      <c r="C213" s="47" t="s">
        <v>132</v>
      </c>
      <c r="D213" s="47">
        <v>200</v>
      </c>
      <c r="E213" s="48" t="s">
        <v>136</v>
      </c>
      <c r="G213" s="41" t="s">
        <v>666</v>
      </c>
      <c r="H213" s="42">
        <v>1.5865</v>
      </c>
      <c r="I213" s="43"/>
      <c r="J213" s="43"/>
      <c r="K213" s="44"/>
      <c r="L213" s="196"/>
      <c r="O213" s="196"/>
    </row>
    <row r="214" spans="1:15" ht="15" x14ac:dyDescent="0.2">
      <c r="A214" s="35" t="s">
        <v>655</v>
      </c>
      <c r="B214" s="46">
        <v>400</v>
      </c>
      <c r="C214" s="47" t="s">
        <v>132</v>
      </c>
      <c r="D214" s="47">
        <v>200</v>
      </c>
      <c r="E214" s="48" t="s">
        <v>366</v>
      </c>
      <c r="G214" s="41" t="s">
        <v>666</v>
      </c>
      <c r="H214" s="42">
        <v>6.4840000000000018</v>
      </c>
      <c r="I214" s="43"/>
      <c r="J214" s="43"/>
      <c r="K214" s="44"/>
      <c r="O214" s="196"/>
    </row>
    <row r="215" spans="1:15" ht="15" x14ac:dyDescent="0.2">
      <c r="A215" s="35" t="s">
        <v>656</v>
      </c>
      <c r="B215" s="46">
        <v>400</v>
      </c>
      <c r="C215" s="47" t="s">
        <v>132</v>
      </c>
      <c r="D215" s="47">
        <v>200</v>
      </c>
      <c r="E215" s="48" t="s">
        <v>367</v>
      </c>
      <c r="G215" s="41" t="s">
        <v>666</v>
      </c>
      <c r="H215" s="42">
        <v>2.2480000000000007</v>
      </c>
      <c r="I215" s="43"/>
      <c r="J215" s="43"/>
      <c r="K215" s="44"/>
      <c r="O215" s="196"/>
    </row>
    <row r="216" spans="1:15" ht="15" x14ac:dyDescent="0.2">
      <c r="A216" s="35" t="s">
        <v>657</v>
      </c>
      <c r="B216" s="46">
        <v>400</v>
      </c>
      <c r="C216" s="47" t="s">
        <v>132</v>
      </c>
      <c r="D216" s="47">
        <v>200</v>
      </c>
      <c r="E216" s="48" t="s">
        <v>644</v>
      </c>
      <c r="G216" s="41" t="s">
        <v>666</v>
      </c>
      <c r="H216" s="42">
        <v>2.2480000000000007</v>
      </c>
      <c r="I216" s="43"/>
      <c r="J216" s="43"/>
      <c r="K216" s="44"/>
      <c r="O216" s="196"/>
    </row>
    <row r="217" spans="1:15" ht="15" x14ac:dyDescent="0.2">
      <c r="A217" s="35" t="s">
        <v>658</v>
      </c>
      <c r="B217" s="46">
        <v>475</v>
      </c>
      <c r="C217" s="47" t="s">
        <v>132</v>
      </c>
      <c r="D217" s="47">
        <v>200</v>
      </c>
      <c r="E217" s="48" t="s">
        <v>645</v>
      </c>
      <c r="G217" s="41" t="s">
        <v>666</v>
      </c>
      <c r="H217" s="42">
        <v>0.77187499999999998</v>
      </c>
      <c r="I217" s="43"/>
      <c r="J217" s="43"/>
      <c r="K217" s="44"/>
      <c r="L217" s="196"/>
    </row>
    <row r="218" spans="1:15" ht="15" x14ac:dyDescent="0.2">
      <c r="A218" s="35" t="s">
        <v>667</v>
      </c>
      <c r="B218" s="46">
        <v>180</v>
      </c>
      <c r="C218" s="47" t="s">
        <v>132</v>
      </c>
      <c r="D218" s="47">
        <v>400</v>
      </c>
      <c r="E218" s="48" t="s">
        <v>646</v>
      </c>
      <c r="G218" s="41" t="s">
        <v>666</v>
      </c>
      <c r="H218" s="42">
        <v>1.37</v>
      </c>
      <c r="I218" s="43"/>
      <c r="J218" s="43"/>
      <c r="K218" s="44"/>
    </row>
    <row r="219" spans="1:15" ht="12" customHeight="1" x14ac:dyDescent="0.2">
      <c r="E219" s="39"/>
      <c r="G219" s="41"/>
      <c r="H219" s="42"/>
      <c r="I219" s="43"/>
      <c r="J219" s="43"/>
      <c r="K219" s="44"/>
    </row>
    <row r="220" spans="1:15" s="40" customFormat="1" ht="12" customHeight="1" x14ac:dyDescent="0.2">
      <c r="A220" s="35"/>
      <c r="B220" s="36"/>
      <c r="C220" s="37" t="s">
        <v>687</v>
      </c>
      <c r="D220" s="38"/>
      <c r="E220" s="39"/>
      <c r="G220" s="41"/>
      <c r="H220" s="42"/>
      <c r="I220" s="43"/>
      <c r="J220" s="43"/>
      <c r="K220" s="44"/>
      <c r="L220" s="45"/>
    </row>
    <row r="221" spans="1:15" s="40" customFormat="1" ht="12" customHeight="1" x14ac:dyDescent="0.2">
      <c r="A221" s="35" t="s">
        <v>697</v>
      </c>
      <c r="B221" s="36"/>
      <c r="C221" s="37"/>
      <c r="D221" s="38"/>
      <c r="E221" s="39" t="s">
        <v>686</v>
      </c>
      <c r="G221" s="41" t="s">
        <v>666</v>
      </c>
      <c r="H221" s="42">
        <v>0.28999999999999998</v>
      </c>
      <c r="I221" s="43"/>
      <c r="J221" s="43"/>
      <c r="K221" s="44"/>
      <c r="L221" s="45"/>
    </row>
    <row r="222" spans="1:15" ht="12" customHeight="1" x14ac:dyDescent="0.2">
      <c r="A222" s="74"/>
      <c r="B222" s="132"/>
      <c r="C222" s="59"/>
      <c r="D222" s="59"/>
      <c r="E222" s="133"/>
      <c r="G222" s="41"/>
      <c r="H222" s="42"/>
      <c r="I222" s="43"/>
      <c r="J222" s="43"/>
      <c r="K222" s="44"/>
    </row>
    <row r="223" spans="1:15" x14ac:dyDescent="0.2">
      <c r="E223" s="39"/>
      <c r="G223" s="41"/>
      <c r="H223" s="42"/>
      <c r="I223" s="43"/>
      <c r="J223" s="43"/>
      <c r="K223" s="44"/>
    </row>
    <row r="224" spans="1:15" ht="12" customHeight="1" x14ac:dyDescent="0.2">
      <c r="A224" s="74" t="s">
        <v>265</v>
      </c>
      <c r="B224" s="132" t="s">
        <v>398</v>
      </c>
      <c r="C224" s="59"/>
      <c r="D224" s="59"/>
      <c r="E224" s="133"/>
      <c r="G224" s="41"/>
      <c r="H224" s="42"/>
      <c r="I224" s="43"/>
      <c r="J224" s="43"/>
      <c r="K224" s="44"/>
    </row>
    <row r="225" spans="1:11" x14ac:dyDescent="0.2">
      <c r="C225" s="37" t="s">
        <v>135</v>
      </c>
      <c r="D225" s="59"/>
      <c r="E225" s="193"/>
      <c r="G225" s="41"/>
      <c r="H225" s="42"/>
      <c r="I225" s="43"/>
      <c r="J225" s="43"/>
      <c r="K225" s="44"/>
    </row>
    <row r="226" spans="1:11" ht="15" x14ac:dyDescent="0.2">
      <c r="A226" s="35" t="s">
        <v>266</v>
      </c>
      <c r="B226" s="46">
        <v>200</v>
      </c>
      <c r="C226" s="47" t="s">
        <v>132</v>
      </c>
      <c r="D226" s="47">
        <v>300</v>
      </c>
      <c r="E226" s="48" t="s">
        <v>154</v>
      </c>
      <c r="G226" s="41" t="s">
        <v>666</v>
      </c>
      <c r="H226" s="42">
        <v>6.5789999999999997</v>
      </c>
      <c r="I226" s="43"/>
      <c r="J226" s="43"/>
      <c r="K226" s="44"/>
    </row>
    <row r="227" spans="1:11" x14ac:dyDescent="0.2">
      <c r="B227" s="46"/>
      <c r="C227" s="47"/>
      <c r="D227" s="47"/>
      <c r="E227" s="48"/>
      <c r="G227" s="41"/>
      <c r="H227" s="42"/>
      <c r="I227" s="43"/>
      <c r="J227" s="43"/>
      <c r="K227" s="44"/>
    </row>
    <row r="228" spans="1:11" ht="12" customHeight="1" x14ac:dyDescent="0.2">
      <c r="A228" s="74" t="s">
        <v>301</v>
      </c>
      <c r="B228" s="132" t="s">
        <v>302</v>
      </c>
      <c r="C228" s="59"/>
      <c r="D228" s="59"/>
      <c r="E228" s="133"/>
      <c r="G228" s="41"/>
      <c r="H228" s="42"/>
      <c r="I228" s="43"/>
      <c r="J228" s="43"/>
      <c r="K228" s="44"/>
    </row>
    <row r="229" spans="1:11" x14ac:dyDescent="0.2">
      <c r="C229" s="37" t="s">
        <v>303</v>
      </c>
      <c r="D229" s="59"/>
      <c r="E229" s="193"/>
      <c r="G229" s="41"/>
      <c r="H229" s="42"/>
      <c r="I229" s="43"/>
      <c r="J229" s="43"/>
      <c r="K229" s="44"/>
    </row>
    <row r="230" spans="1:11" x14ac:dyDescent="0.2">
      <c r="A230" s="35" t="s">
        <v>304</v>
      </c>
      <c r="B230" s="46">
        <v>150</v>
      </c>
      <c r="C230" s="47" t="s">
        <v>132</v>
      </c>
      <c r="D230" s="47">
        <v>150</v>
      </c>
      <c r="E230" s="48" t="s">
        <v>755</v>
      </c>
      <c r="G230" s="41" t="s">
        <v>5</v>
      </c>
      <c r="H230" s="42">
        <v>1</v>
      </c>
      <c r="I230" s="43"/>
      <c r="J230" s="43"/>
      <c r="K230" s="44"/>
    </row>
    <row r="231" spans="1:11" x14ac:dyDescent="0.2">
      <c r="A231" s="35" t="s">
        <v>305</v>
      </c>
      <c r="B231" s="46">
        <v>300</v>
      </c>
      <c r="C231" s="47" t="s">
        <v>132</v>
      </c>
      <c r="D231" s="47">
        <v>150</v>
      </c>
      <c r="E231" s="48" t="s">
        <v>756</v>
      </c>
      <c r="G231" s="41" t="s">
        <v>5</v>
      </c>
      <c r="H231" s="42">
        <v>1</v>
      </c>
      <c r="I231" s="43"/>
      <c r="J231" s="43"/>
      <c r="K231" s="44"/>
    </row>
    <row r="232" spans="1:11" ht="9.75" customHeight="1" x14ac:dyDescent="0.2">
      <c r="B232" s="46"/>
      <c r="C232" s="47"/>
      <c r="D232" s="47"/>
      <c r="E232" s="48" t="s">
        <v>685</v>
      </c>
      <c r="G232" s="41"/>
      <c r="H232" s="42"/>
      <c r="I232" s="43"/>
      <c r="J232" s="43"/>
      <c r="K232" s="44"/>
    </row>
    <row r="233" spans="1:11" ht="12" customHeight="1" x14ac:dyDescent="0.2">
      <c r="C233" s="37" t="s">
        <v>404</v>
      </c>
      <c r="E233" s="193"/>
      <c r="G233" s="41"/>
      <c r="H233" s="42"/>
      <c r="I233" s="43"/>
      <c r="J233" s="43"/>
      <c r="K233" s="44"/>
    </row>
    <row r="234" spans="1:11" ht="12" customHeight="1" x14ac:dyDescent="0.2">
      <c r="A234" s="35" t="s">
        <v>391</v>
      </c>
      <c r="D234" s="38">
        <v>120</v>
      </c>
      <c r="E234" s="39" t="s">
        <v>698</v>
      </c>
      <c r="G234" s="41" t="s">
        <v>666</v>
      </c>
      <c r="H234" s="42">
        <v>1.83</v>
      </c>
      <c r="I234" s="43"/>
      <c r="J234" s="43"/>
      <c r="K234" s="44"/>
    </row>
    <row r="235" spans="1:11" ht="12" customHeight="1" x14ac:dyDescent="0.2">
      <c r="A235" s="35" t="s">
        <v>392</v>
      </c>
      <c r="D235" s="38">
        <v>120</v>
      </c>
      <c r="E235" s="39" t="s">
        <v>699</v>
      </c>
      <c r="G235" s="41" t="s">
        <v>666</v>
      </c>
      <c r="H235" s="42">
        <v>1.83</v>
      </c>
      <c r="I235" s="43"/>
      <c r="J235" s="43"/>
      <c r="K235" s="44"/>
    </row>
    <row r="236" spans="1:11" ht="12" customHeight="1" x14ac:dyDescent="0.2">
      <c r="A236" s="35" t="s">
        <v>393</v>
      </c>
      <c r="D236" s="38">
        <v>120</v>
      </c>
      <c r="E236" s="39" t="s">
        <v>700</v>
      </c>
      <c r="G236" s="41" t="s">
        <v>666</v>
      </c>
      <c r="H236" s="42">
        <v>1.83</v>
      </c>
      <c r="I236" s="43"/>
      <c r="J236" s="43"/>
      <c r="K236" s="44"/>
    </row>
    <row r="237" spans="1:11" ht="12" customHeight="1" x14ac:dyDescent="0.2">
      <c r="A237" s="35" t="s">
        <v>394</v>
      </c>
      <c r="D237" s="38">
        <v>120</v>
      </c>
      <c r="E237" s="39" t="s">
        <v>748</v>
      </c>
      <c r="G237" s="41" t="s">
        <v>666</v>
      </c>
      <c r="H237" s="42">
        <v>1.83</v>
      </c>
      <c r="I237" s="43"/>
      <c r="J237" s="43"/>
      <c r="K237" s="44"/>
    </row>
    <row r="238" spans="1:11" ht="12" customHeight="1" x14ac:dyDescent="0.2">
      <c r="E238" s="39"/>
      <c r="G238" s="41"/>
      <c r="H238" s="42"/>
      <c r="I238" s="43"/>
      <c r="J238" s="43"/>
      <c r="K238" s="44"/>
    </row>
    <row r="239" spans="1:11" ht="12" customHeight="1" x14ac:dyDescent="0.2">
      <c r="C239" s="37" t="s">
        <v>544</v>
      </c>
      <c r="E239" s="193"/>
      <c r="G239" s="41"/>
      <c r="H239" s="42"/>
      <c r="I239" s="43"/>
      <c r="J239" s="43"/>
      <c r="K239" s="44"/>
    </row>
    <row r="240" spans="1:11" ht="12" customHeight="1" x14ac:dyDescent="0.2">
      <c r="A240" s="35" t="s">
        <v>395</v>
      </c>
      <c r="B240" s="36">
        <v>62</v>
      </c>
      <c r="C240" s="38" t="s">
        <v>545</v>
      </c>
      <c r="D240" s="38">
        <v>150</v>
      </c>
      <c r="E240" s="39" t="s">
        <v>546</v>
      </c>
      <c r="G240" s="41" t="s">
        <v>666</v>
      </c>
      <c r="H240" s="42">
        <v>0.34499999999999997</v>
      </c>
      <c r="I240" s="43"/>
      <c r="J240" s="43"/>
      <c r="K240" s="44"/>
    </row>
    <row r="241" spans="1:12" ht="12" customHeight="1" x14ac:dyDescent="0.2">
      <c r="A241" s="35" t="s">
        <v>396</v>
      </c>
      <c r="B241" s="36">
        <v>62</v>
      </c>
      <c r="C241" s="38" t="s">
        <v>545</v>
      </c>
      <c r="D241" s="38">
        <v>150</v>
      </c>
      <c r="E241" s="39" t="s">
        <v>547</v>
      </c>
      <c r="G241" s="41" t="s">
        <v>666</v>
      </c>
      <c r="H241" s="42">
        <v>0.34499999999999997</v>
      </c>
      <c r="I241" s="43"/>
      <c r="J241" s="43"/>
      <c r="K241" s="44"/>
    </row>
    <row r="242" spans="1:12" ht="12" customHeight="1" x14ac:dyDescent="0.2">
      <c r="A242" s="35" t="s">
        <v>397</v>
      </c>
      <c r="B242" s="36">
        <v>62</v>
      </c>
      <c r="C242" s="38" t="s">
        <v>545</v>
      </c>
      <c r="D242" s="38">
        <v>150</v>
      </c>
      <c r="E242" s="39" t="s">
        <v>548</v>
      </c>
      <c r="G242" s="41" t="s">
        <v>666</v>
      </c>
      <c r="H242" s="42">
        <v>0.34499999999999997</v>
      </c>
      <c r="I242" s="43"/>
      <c r="J242" s="43"/>
      <c r="K242" s="44"/>
    </row>
    <row r="243" spans="1:12" ht="12" customHeight="1" x14ac:dyDescent="0.2">
      <c r="A243" s="35" t="s">
        <v>580</v>
      </c>
      <c r="B243" s="36">
        <v>62</v>
      </c>
      <c r="C243" s="38" t="s">
        <v>545</v>
      </c>
      <c r="D243" s="38">
        <v>150</v>
      </c>
      <c r="E243" s="39" t="s">
        <v>549</v>
      </c>
      <c r="G243" s="41" t="s">
        <v>666</v>
      </c>
      <c r="H243" s="42">
        <v>0.34499999999999997</v>
      </c>
      <c r="I243" s="43"/>
      <c r="J243" s="43"/>
      <c r="K243" s="44"/>
    </row>
    <row r="244" spans="1:12" ht="12" customHeight="1" x14ac:dyDescent="0.2">
      <c r="E244" s="39"/>
      <c r="G244" s="41"/>
      <c r="H244" s="42"/>
      <c r="I244" s="43"/>
      <c r="J244" s="43"/>
      <c r="K244" s="44"/>
    </row>
    <row r="245" spans="1:12" s="40" customFormat="1" x14ac:dyDescent="0.2">
      <c r="A245" s="35"/>
      <c r="B245" s="36"/>
      <c r="C245" s="37" t="s">
        <v>749</v>
      </c>
      <c r="D245" s="59"/>
      <c r="E245" s="193"/>
      <c r="G245" s="41"/>
      <c r="H245" s="42"/>
      <c r="I245" s="43"/>
      <c r="J245" s="43"/>
      <c r="K245" s="44"/>
      <c r="L245" s="45"/>
    </row>
    <row r="246" spans="1:12" s="40" customFormat="1" ht="12" customHeight="1" x14ac:dyDescent="0.2">
      <c r="A246" s="35" t="s">
        <v>753</v>
      </c>
      <c r="B246" s="36"/>
      <c r="C246" s="38"/>
      <c r="D246" s="38">
        <v>75</v>
      </c>
      <c r="E246" s="39" t="s">
        <v>750</v>
      </c>
      <c r="G246" s="41" t="s">
        <v>5</v>
      </c>
      <c r="H246" s="42">
        <v>1</v>
      </c>
      <c r="I246" s="43"/>
      <c r="J246" s="43"/>
      <c r="K246" s="44"/>
      <c r="L246" s="45"/>
    </row>
    <row r="247" spans="1:12" ht="12" customHeight="1" x14ac:dyDescent="0.2">
      <c r="E247" s="39"/>
      <c r="G247" s="41"/>
      <c r="H247" s="42"/>
      <c r="I247" s="43"/>
      <c r="J247" s="43"/>
      <c r="K247" s="44"/>
    </row>
    <row r="248" spans="1:12" s="40" customFormat="1" x14ac:dyDescent="0.2">
      <c r="A248" s="35"/>
      <c r="B248" s="46"/>
      <c r="C248" s="297" t="s">
        <v>751</v>
      </c>
      <c r="D248" s="47"/>
      <c r="E248" s="48"/>
      <c r="G248" s="41"/>
      <c r="H248" s="110"/>
      <c r="I248" s="43"/>
      <c r="J248" s="43"/>
      <c r="K248" s="44"/>
      <c r="L248" s="45"/>
    </row>
    <row r="249" spans="1:12" s="40" customFormat="1" x14ac:dyDescent="0.2">
      <c r="A249" s="35" t="s">
        <v>754</v>
      </c>
      <c r="B249" s="46"/>
      <c r="C249" s="47"/>
      <c r="D249" s="298" t="s">
        <v>752</v>
      </c>
      <c r="E249" s="48"/>
      <c r="G249" s="41" t="s">
        <v>5</v>
      </c>
      <c r="H249" s="110">
        <v>1</v>
      </c>
      <c r="I249" s="43"/>
      <c r="J249" s="43"/>
      <c r="K249" s="44"/>
      <c r="L249" s="45"/>
    </row>
    <row r="250" spans="1:12" s="40" customFormat="1" x14ac:dyDescent="0.2">
      <c r="A250" s="35"/>
      <c r="B250" s="46"/>
      <c r="C250" s="47"/>
      <c r="D250" s="298"/>
      <c r="E250" s="48"/>
      <c r="G250" s="41"/>
      <c r="H250" s="110"/>
      <c r="I250" s="43"/>
      <c r="J250" s="43"/>
      <c r="K250" s="44"/>
    </row>
    <row r="251" spans="1:12" ht="12" customHeight="1" x14ac:dyDescent="0.2">
      <c r="E251" s="39"/>
      <c r="G251" s="41"/>
      <c r="H251" s="42"/>
      <c r="I251" s="43"/>
      <c r="J251" s="43"/>
      <c r="K251" s="44"/>
    </row>
    <row r="252" spans="1:12" ht="12" customHeight="1" x14ac:dyDescent="0.2">
      <c r="E252" s="39"/>
      <c r="G252" s="41"/>
      <c r="H252" s="42"/>
      <c r="I252" s="43"/>
      <c r="J252" s="43"/>
      <c r="K252" s="44"/>
    </row>
    <row r="253" spans="1:12" ht="12" customHeight="1" x14ac:dyDescent="0.2">
      <c r="E253" s="39"/>
      <c r="G253" s="41"/>
      <c r="H253" s="42"/>
      <c r="I253" s="43"/>
      <c r="J253" s="43"/>
      <c r="K253" s="44"/>
    </row>
    <row r="254" spans="1:12" ht="12" customHeight="1" x14ac:dyDescent="0.2">
      <c r="E254" s="39"/>
      <c r="G254" s="41"/>
      <c r="H254" s="42"/>
      <c r="I254" s="43"/>
      <c r="J254" s="43"/>
      <c r="K254" s="44"/>
    </row>
    <row r="255" spans="1:12" ht="12" customHeight="1" x14ac:dyDescent="0.2">
      <c r="E255" s="39"/>
      <c r="G255" s="41"/>
      <c r="H255" s="42"/>
      <c r="I255" s="43"/>
      <c r="J255" s="43"/>
      <c r="K255" s="44"/>
    </row>
    <row r="256" spans="1:12" ht="12" customHeight="1" x14ac:dyDescent="0.2">
      <c r="E256" s="39"/>
      <c r="G256" s="41"/>
      <c r="H256" s="42"/>
      <c r="I256" s="43"/>
      <c r="J256" s="43"/>
      <c r="K256" s="44"/>
    </row>
    <row r="257" spans="1:11" ht="12" customHeight="1" x14ac:dyDescent="0.2">
      <c r="E257" s="39"/>
      <c r="G257" s="41"/>
      <c r="H257" s="42"/>
      <c r="I257" s="43"/>
      <c r="J257" s="43"/>
      <c r="K257" s="44"/>
    </row>
    <row r="258" spans="1:11" ht="12" customHeight="1" x14ac:dyDescent="0.2">
      <c r="E258" s="39"/>
      <c r="G258" s="41"/>
      <c r="H258" s="42"/>
      <c r="I258" s="43"/>
      <c r="J258" s="43"/>
      <c r="K258" s="44"/>
    </row>
    <row r="259" spans="1:11" ht="12" customHeight="1" x14ac:dyDescent="0.2">
      <c r="E259" s="39"/>
      <c r="G259" s="41"/>
      <c r="H259" s="42"/>
      <c r="I259" s="43"/>
      <c r="J259" s="43"/>
      <c r="K259" s="44"/>
    </row>
    <row r="260" spans="1:11" ht="12" customHeight="1" x14ac:dyDescent="0.2">
      <c r="E260" s="39"/>
      <c r="G260" s="41"/>
      <c r="H260" s="42"/>
      <c r="I260" s="43"/>
      <c r="J260" s="43"/>
      <c r="K260" s="44"/>
    </row>
    <row r="261" spans="1:11" ht="12" customHeight="1" x14ac:dyDescent="0.2">
      <c r="E261" s="39"/>
      <c r="G261" s="41"/>
      <c r="H261" s="42"/>
      <c r="I261" s="43"/>
      <c r="J261" s="43"/>
      <c r="K261" s="44"/>
    </row>
    <row r="262" spans="1:11" ht="12" customHeight="1" x14ac:dyDescent="0.2">
      <c r="E262" s="39"/>
      <c r="G262" s="41"/>
      <c r="H262" s="42"/>
      <c r="I262" s="43"/>
      <c r="J262" s="43"/>
      <c r="K262" s="44"/>
    </row>
    <row r="263" spans="1:11" ht="12" customHeight="1" x14ac:dyDescent="0.2">
      <c r="E263" s="39"/>
      <c r="G263" s="41"/>
      <c r="H263" s="42"/>
      <c r="I263" s="43"/>
      <c r="J263" s="43"/>
      <c r="K263" s="44"/>
    </row>
    <row r="264" spans="1:11" s="52" customFormat="1" x14ac:dyDescent="0.2">
      <c r="A264" s="62" t="s">
        <v>306</v>
      </c>
      <c r="B264" s="63"/>
      <c r="C264" s="64"/>
      <c r="D264" s="64"/>
      <c r="E264" s="65" t="s">
        <v>109</v>
      </c>
      <c r="F264" s="66"/>
      <c r="G264" s="67"/>
      <c r="H264" s="68"/>
      <c r="I264" s="69"/>
      <c r="J264" s="69"/>
      <c r="K264" s="88"/>
    </row>
    <row r="265" spans="1:11" s="52" customFormat="1" x14ac:dyDescent="0.2">
      <c r="A265" s="62" t="s">
        <v>39</v>
      </c>
      <c r="B265" s="63"/>
      <c r="C265" s="64"/>
      <c r="D265" s="64"/>
      <c r="E265" s="65" t="s">
        <v>193</v>
      </c>
      <c r="F265" s="66"/>
      <c r="G265" s="67"/>
      <c r="H265" s="68"/>
      <c r="I265" s="69"/>
      <c r="J265" s="69"/>
      <c r="K265" s="70"/>
    </row>
    <row r="266" spans="1:11" s="205" customFormat="1" ht="12" customHeight="1" x14ac:dyDescent="0.2">
      <c r="A266" s="197"/>
      <c r="B266" s="198"/>
      <c r="C266" s="199"/>
      <c r="D266" s="199"/>
      <c r="E266" s="200"/>
      <c r="F266" s="151"/>
      <c r="G266" s="201"/>
      <c r="H266" s="202"/>
      <c r="I266" s="203"/>
      <c r="J266" s="203"/>
      <c r="K266" s="204"/>
    </row>
    <row r="267" spans="1:11" s="161" customFormat="1" ht="12" customHeight="1" x14ac:dyDescent="0.2">
      <c r="A267" s="157" t="s">
        <v>38</v>
      </c>
      <c r="B267" s="158" t="s">
        <v>10</v>
      </c>
      <c r="C267" s="159"/>
      <c r="D267" s="159"/>
      <c r="E267" s="206"/>
      <c r="F267" s="207"/>
      <c r="G267" s="162"/>
      <c r="H267" s="163"/>
      <c r="I267" s="164"/>
      <c r="J267" s="164"/>
      <c r="K267" s="165"/>
    </row>
    <row r="268" spans="1:11" s="177" customFormat="1" ht="133.5" customHeight="1" x14ac:dyDescent="0.2">
      <c r="A268" s="166"/>
      <c r="B268" s="167"/>
      <c r="C268" s="168"/>
      <c r="D268" s="169" t="s">
        <v>157</v>
      </c>
      <c r="E268" s="208" t="s">
        <v>162</v>
      </c>
      <c r="F268" s="209"/>
      <c r="G268" s="172"/>
      <c r="H268" s="173"/>
      <c r="I268" s="174"/>
      <c r="J268" s="174"/>
      <c r="K268" s="165"/>
    </row>
    <row r="269" spans="1:11" s="177" customFormat="1" ht="9" customHeight="1" x14ac:dyDescent="0.2">
      <c r="A269" s="166"/>
      <c r="B269" s="175"/>
      <c r="C269" s="168"/>
      <c r="D269" s="168"/>
      <c r="E269" s="210"/>
      <c r="F269" s="176"/>
      <c r="G269" s="172"/>
      <c r="H269" s="173"/>
      <c r="I269" s="174"/>
      <c r="J269" s="174"/>
      <c r="K269" s="165"/>
    </row>
    <row r="270" spans="1:11" s="161" customFormat="1" ht="12" customHeight="1" x14ac:dyDescent="0.2">
      <c r="A270" s="157" t="s">
        <v>37</v>
      </c>
      <c r="B270" s="158" t="s">
        <v>267</v>
      </c>
      <c r="C270" s="159"/>
      <c r="D270" s="159"/>
      <c r="E270" s="206"/>
      <c r="F270" s="207"/>
      <c r="G270" s="162"/>
      <c r="H270" s="163"/>
      <c r="I270" s="164"/>
      <c r="J270" s="164"/>
      <c r="K270" s="165"/>
    </row>
    <row r="271" spans="1:11" s="219" customFormat="1" ht="25.5" x14ac:dyDescent="0.2">
      <c r="A271" s="211"/>
      <c r="B271" s="212"/>
      <c r="C271" s="213"/>
      <c r="D271" s="213"/>
      <c r="E271" s="55" t="s">
        <v>201</v>
      </c>
      <c r="F271" s="214"/>
      <c r="G271" s="215"/>
      <c r="H271" s="216"/>
      <c r="I271" s="217"/>
      <c r="J271" s="217"/>
      <c r="K271" s="218"/>
    </row>
    <row r="272" spans="1:11" s="227" customFormat="1" x14ac:dyDescent="0.2">
      <c r="A272" s="220"/>
      <c r="B272" s="221"/>
      <c r="C272" s="222"/>
      <c r="D272" s="222">
        <v>150</v>
      </c>
      <c r="E272" s="55" t="s">
        <v>202</v>
      </c>
      <c r="F272" s="223"/>
      <c r="G272" s="224"/>
      <c r="H272" s="225"/>
      <c r="I272" s="226"/>
      <c r="J272" s="226"/>
      <c r="K272" s="218"/>
    </row>
    <row r="273" spans="1:11" ht="15" x14ac:dyDescent="0.2">
      <c r="A273" s="35" t="s">
        <v>36</v>
      </c>
      <c r="E273" s="39" t="s">
        <v>6</v>
      </c>
      <c r="G273" s="41" t="s">
        <v>701</v>
      </c>
      <c r="H273" s="42">
        <v>220.5575</v>
      </c>
      <c r="I273" s="43"/>
      <c r="J273" s="43"/>
      <c r="K273" s="44"/>
    </row>
    <row r="274" spans="1:11" ht="15" x14ac:dyDescent="0.2">
      <c r="A274" s="35" t="s">
        <v>86</v>
      </c>
      <c r="E274" s="39" t="s">
        <v>93</v>
      </c>
      <c r="G274" s="41" t="s">
        <v>701</v>
      </c>
      <c r="H274" s="42">
        <v>142.86750000000001</v>
      </c>
      <c r="I274" s="43"/>
      <c r="J274" s="43"/>
      <c r="K274" s="44"/>
    </row>
    <row r="275" spans="1:11" ht="15" x14ac:dyDescent="0.2">
      <c r="A275" s="35" t="s">
        <v>405</v>
      </c>
      <c r="E275" s="39" t="s">
        <v>94</v>
      </c>
      <c r="G275" s="41" t="s">
        <v>701</v>
      </c>
      <c r="H275" s="42">
        <v>142.86750000000001</v>
      </c>
      <c r="I275" s="43"/>
      <c r="J275" s="43"/>
      <c r="K275" s="44"/>
    </row>
    <row r="276" spans="1:11" ht="15" x14ac:dyDescent="0.2">
      <c r="A276" s="35" t="s">
        <v>406</v>
      </c>
      <c r="E276" s="39" t="s">
        <v>95</v>
      </c>
      <c r="G276" s="41" t="s">
        <v>701</v>
      </c>
      <c r="H276" s="42">
        <v>154.5675</v>
      </c>
      <c r="I276" s="43"/>
      <c r="J276" s="43"/>
      <c r="K276" s="44"/>
    </row>
    <row r="277" spans="1:11" x14ac:dyDescent="0.2">
      <c r="G277" s="41"/>
      <c r="H277" s="42"/>
      <c r="I277" s="43"/>
      <c r="J277" s="43"/>
      <c r="K277" s="44"/>
    </row>
    <row r="278" spans="1:11" s="52" customFormat="1" ht="14.25" customHeight="1" x14ac:dyDescent="0.2">
      <c r="A278" s="35"/>
      <c r="B278" s="51"/>
      <c r="C278" s="38"/>
      <c r="D278" s="81">
        <v>150</v>
      </c>
      <c r="E278" s="55" t="s">
        <v>717</v>
      </c>
      <c r="G278" s="41"/>
      <c r="H278" s="42"/>
      <c r="I278" s="43"/>
      <c r="J278" s="43"/>
      <c r="K278" s="44"/>
    </row>
    <row r="279" spans="1:11" s="40" customFormat="1" ht="15" x14ac:dyDescent="0.2">
      <c r="A279" s="35" t="s">
        <v>407</v>
      </c>
      <c r="B279" s="36"/>
      <c r="C279" s="38"/>
      <c r="D279" s="38"/>
      <c r="E279" s="39" t="s">
        <v>584</v>
      </c>
      <c r="G279" s="41" t="s">
        <v>701</v>
      </c>
      <c r="H279" s="42">
        <v>13.5</v>
      </c>
      <c r="I279" s="43"/>
      <c r="J279" s="43"/>
      <c r="K279" s="44"/>
    </row>
    <row r="280" spans="1:11" x14ac:dyDescent="0.2">
      <c r="G280" s="41"/>
      <c r="H280" s="42"/>
      <c r="I280" s="43"/>
      <c r="J280" s="43"/>
      <c r="K280" s="44"/>
    </row>
    <row r="281" spans="1:11" s="219" customFormat="1" ht="25.5" x14ac:dyDescent="0.2">
      <c r="A281" s="211"/>
      <c r="B281" s="212"/>
      <c r="C281" s="213"/>
      <c r="D281" s="213"/>
      <c r="E281" s="228" t="s">
        <v>203</v>
      </c>
      <c r="F281" s="214"/>
      <c r="G281" s="215"/>
      <c r="H281" s="216"/>
      <c r="I281" s="217"/>
      <c r="J281" s="217"/>
      <c r="K281" s="218"/>
    </row>
    <row r="282" spans="1:11" s="52" customFormat="1" x14ac:dyDescent="0.2">
      <c r="A282" s="35"/>
      <c r="B282" s="51"/>
      <c r="C282" s="38"/>
      <c r="D282" s="38">
        <v>150</v>
      </c>
      <c r="E282" s="55" t="s">
        <v>202</v>
      </c>
      <c r="F282" s="144"/>
      <c r="G282" s="41"/>
      <c r="H282" s="42"/>
      <c r="I282" s="43"/>
      <c r="J282" s="43"/>
      <c r="K282" s="44"/>
    </row>
    <row r="283" spans="1:11" ht="15" x14ac:dyDescent="0.2">
      <c r="A283" s="35" t="s">
        <v>408</v>
      </c>
      <c r="E283" s="39" t="s">
        <v>6</v>
      </c>
      <c r="G283" s="41" t="s">
        <v>701</v>
      </c>
      <c r="H283" s="42">
        <v>150.16999999999999</v>
      </c>
      <c r="I283" s="43"/>
      <c r="J283" s="43"/>
      <c r="K283" s="44"/>
    </row>
    <row r="284" spans="1:11" ht="15" x14ac:dyDescent="0.2">
      <c r="A284" s="35" t="s">
        <v>409</v>
      </c>
      <c r="E284" s="39" t="s">
        <v>93</v>
      </c>
      <c r="G284" s="41" t="s">
        <v>701</v>
      </c>
      <c r="H284" s="42">
        <v>100.79</v>
      </c>
      <c r="I284" s="43"/>
      <c r="J284" s="43"/>
      <c r="K284" s="44"/>
    </row>
    <row r="285" spans="1:11" ht="15" x14ac:dyDescent="0.2">
      <c r="A285" s="35" t="s">
        <v>410</v>
      </c>
      <c r="E285" s="39" t="s">
        <v>94</v>
      </c>
      <c r="G285" s="41" t="s">
        <v>701</v>
      </c>
      <c r="H285" s="42">
        <v>100.79</v>
      </c>
      <c r="I285" s="43"/>
      <c r="J285" s="43"/>
      <c r="K285" s="44"/>
    </row>
    <row r="286" spans="1:11" ht="15" x14ac:dyDescent="0.2">
      <c r="A286" s="35" t="s">
        <v>411</v>
      </c>
      <c r="E286" s="39" t="s">
        <v>95</v>
      </c>
      <c r="G286" s="41" t="s">
        <v>701</v>
      </c>
      <c r="H286" s="42">
        <v>100.79</v>
      </c>
      <c r="I286" s="43"/>
      <c r="J286" s="43"/>
      <c r="K286" s="44"/>
    </row>
    <row r="287" spans="1:11" ht="12" customHeight="1" x14ac:dyDescent="0.2">
      <c r="A287" s="166"/>
      <c r="B287" s="175"/>
      <c r="C287" s="168"/>
      <c r="D287" s="168"/>
      <c r="E287" s="180"/>
      <c r="F287" s="177"/>
      <c r="G287" s="172"/>
      <c r="H287" s="173"/>
      <c r="I287" s="174"/>
      <c r="J287" s="174"/>
      <c r="K287" s="178"/>
    </row>
    <row r="288" spans="1:11" s="52" customFormat="1" x14ac:dyDescent="0.2">
      <c r="A288" s="35"/>
      <c r="B288" s="51"/>
      <c r="C288" s="38"/>
      <c r="D288" s="38">
        <v>100</v>
      </c>
      <c r="E288" s="55" t="s">
        <v>550</v>
      </c>
      <c r="F288" s="144"/>
      <c r="G288" s="41"/>
      <c r="H288" s="42"/>
      <c r="I288" s="43"/>
      <c r="J288" s="43"/>
      <c r="K288" s="44"/>
    </row>
    <row r="289" spans="1:12" ht="15" x14ac:dyDescent="0.2">
      <c r="A289" s="35" t="s">
        <v>412</v>
      </c>
      <c r="E289" s="39" t="s">
        <v>6</v>
      </c>
      <c r="G289" s="41" t="s">
        <v>701</v>
      </c>
      <c r="H289" s="42">
        <v>16.14</v>
      </c>
      <c r="I289" s="43"/>
      <c r="J289" s="43"/>
      <c r="K289" s="44"/>
    </row>
    <row r="290" spans="1:12" ht="15" x14ac:dyDescent="0.2">
      <c r="A290" s="35" t="s">
        <v>413</v>
      </c>
      <c r="E290" s="39" t="s">
        <v>93</v>
      </c>
      <c r="G290" s="41" t="s">
        <v>701</v>
      </c>
      <c r="H290" s="42">
        <v>31.78</v>
      </c>
      <c r="I290" s="43"/>
      <c r="J290" s="43"/>
      <c r="K290" s="44"/>
    </row>
    <row r="291" spans="1:12" ht="15" x14ac:dyDescent="0.2">
      <c r="A291" s="35" t="s">
        <v>414</v>
      </c>
      <c r="E291" s="39" t="s">
        <v>94</v>
      </c>
      <c r="G291" s="41" t="s">
        <v>701</v>
      </c>
      <c r="H291" s="42">
        <v>31.78</v>
      </c>
      <c r="I291" s="43"/>
      <c r="J291" s="43"/>
      <c r="K291" s="44"/>
    </row>
    <row r="292" spans="1:12" ht="15" x14ac:dyDescent="0.2">
      <c r="A292" s="35" t="s">
        <v>583</v>
      </c>
      <c r="E292" s="39" t="s">
        <v>95</v>
      </c>
      <c r="G292" s="41" t="s">
        <v>701</v>
      </c>
      <c r="H292" s="42">
        <v>31.78</v>
      </c>
      <c r="I292" s="43"/>
      <c r="J292" s="43"/>
      <c r="K292" s="44"/>
    </row>
    <row r="293" spans="1:12" x14ac:dyDescent="0.2">
      <c r="E293" s="39"/>
      <c r="G293" s="41"/>
      <c r="H293" s="42"/>
      <c r="I293" s="43"/>
      <c r="J293" s="43"/>
      <c r="K293" s="44"/>
    </row>
    <row r="294" spans="1:12" s="52" customFormat="1" x14ac:dyDescent="0.2">
      <c r="A294" s="35"/>
      <c r="B294" s="51"/>
      <c r="C294" s="38"/>
      <c r="D294" s="38">
        <v>100</v>
      </c>
      <c r="E294" s="55" t="s">
        <v>202</v>
      </c>
      <c r="G294" s="41"/>
      <c r="H294" s="42"/>
      <c r="I294" s="43"/>
      <c r="J294" s="43"/>
      <c r="K294" s="44"/>
      <c r="L294" s="56"/>
    </row>
    <row r="295" spans="1:12" s="40" customFormat="1" ht="15" x14ac:dyDescent="0.2">
      <c r="A295" s="35" t="s">
        <v>702</v>
      </c>
      <c r="B295" s="36"/>
      <c r="C295" s="38"/>
      <c r="D295" s="38"/>
      <c r="E295" s="39" t="s">
        <v>6</v>
      </c>
      <c r="G295" s="41" t="s">
        <v>701</v>
      </c>
      <c r="H295" s="42">
        <f>1.335*3</f>
        <v>4.0049999999999999</v>
      </c>
      <c r="I295" s="43"/>
      <c r="J295" s="43"/>
      <c r="K295" s="44"/>
      <c r="L295" s="56"/>
    </row>
    <row r="296" spans="1:12" s="40" customFormat="1" ht="15" x14ac:dyDescent="0.2">
      <c r="A296" s="35" t="s">
        <v>703</v>
      </c>
      <c r="B296" s="36"/>
      <c r="C296" s="38"/>
      <c r="D296" s="38"/>
      <c r="E296" s="39" t="s">
        <v>93</v>
      </c>
      <c r="G296" s="41" t="s">
        <v>701</v>
      </c>
      <c r="H296" s="42">
        <f t="shared" ref="H296:H298" si="0">1.335*3</f>
        <v>4.0049999999999999</v>
      </c>
      <c r="I296" s="43"/>
      <c r="J296" s="43"/>
      <c r="K296" s="44"/>
      <c r="L296" s="56"/>
    </row>
    <row r="297" spans="1:12" s="40" customFormat="1" ht="15" x14ac:dyDescent="0.2">
      <c r="A297" s="35" t="s">
        <v>704</v>
      </c>
      <c r="B297" s="36"/>
      <c r="C297" s="38"/>
      <c r="D297" s="38"/>
      <c r="E297" s="39" t="s">
        <v>94</v>
      </c>
      <c r="G297" s="41" t="s">
        <v>701</v>
      </c>
      <c r="H297" s="42">
        <f t="shared" si="0"/>
        <v>4.0049999999999999</v>
      </c>
      <c r="I297" s="43"/>
      <c r="J297" s="43"/>
      <c r="K297" s="44"/>
    </row>
    <row r="298" spans="1:12" s="40" customFormat="1" ht="15" x14ac:dyDescent="0.2">
      <c r="A298" s="35" t="s">
        <v>705</v>
      </c>
      <c r="B298" s="36"/>
      <c r="C298" s="38"/>
      <c r="D298" s="38"/>
      <c r="E298" s="39" t="s">
        <v>95</v>
      </c>
      <c r="G298" s="41" t="s">
        <v>701</v>
      </c>
      <c r="H298" s="42">
        <f t="shared" si="0"/>
        <v>4.0049999999999999</v>
      </c>
      <c r="I298" s="43"/>
      <c r="J298" s="43"/>
      <c r="K298" s="44"/>
    </row>
    <row r="299" spans="1:12" x14ac:dyDescent="0.2">
      <c r="E299" s="39"/>
      <c r="G299" s="41"/>
      <c r="H299" s="42"/>
      <c r="I299" s="43"/>
      <c r="J299" s="43"/>
      <c r="K299" s="44"/>
    </row>
    <row r="300" spans="1:12" x14ac:dyDescent="0.2">
      <c r="E300" s="39"/>
      <c r="G300" s="41"/>
      <c r="H300" s="42"/>
      <c r="I300" s="43"/>
      <c r="J300" s="43"/>
      <c r="K300" s="44"/>
    </row>
    <row r="301" spans="1:12" x14ac:dyDescent="0.2">
      <c r="E301" s="39"/>
      <c r="G301" s="41"/>
      <c r="H301" s="42"/>
      <c r="I301" s="43"/>
      <c r="J301" s="43"/>
      <c r="K301" s="44"/>
    </row>
    <row r="302" spans="1:12" x14ac:dyDescent="0.2">
      <c r="E302" s="39"/>
      <c r="G302" s="41"/>
      <c r="H302" s="42"/>
      <c r="I302" s="43"/>
      <c r="J302" s="43"/>
      <c r="K302" s="44"/>
    </row>
    <row r="303" spans="1:12" x14ac:dyDescent="0.2">
      <c r="E303" s="39"/>
      <c r="G303" s="41"/>
      <c r="H303" s="42"/>
      <c r="I303" s="43"/>
      <c r="J303" s="43"/>
      <c r="K303" s="44"/>
    </row>
    <row r="304" spans="1:12" x14ac:dyDescent="0.2">
      <c r="E304" s="39"/>
      <c r="G304" s="41"/>
      <c r="H304" s="42"/>
      <c r="I304" s="43"/>
      <c r="J304" s="43"/>
      <c r="K304" s="44"/>
    </row>
    <row r="305" spans="1:11" x14ac:dyDescent="0.2">
      <c r="E305" s="39"/>
      <c r="G305" s="41"/>
      <c r="H305" s="42"/>
      <c r="I305" s="43"/>
      <c r="J305" s="43"/>
      <c r="K305" s="44"/>
    </row>
    <row r="306" spans="1:11" x14ac:dyDescent="0.2">
      <c r="E306" s="39"/>
      <c r="G306" s="41"/>
      <c r="H306" s="42"/>
      <c r="I306" s="43"/>
      <c r="J306" s="43"/>
      <c r="K306" s="44"/>
    </row>
    <row r="307" spans="1:11" x14ac:dyDescent="0.2">
      <c r="E307" s="39"/>
      <c r="G307" s="41"/>
      <c r="H307" s="42"/>
      <c r="I307" s="43"/>
      <c r="J307" s="43"/>
      <c r="K307" s="44"/>
    </row>
    <row r="308" spans="1:11" x14ac:dyDescent="0.2">
      <c r="E308" s="39"/>
      <c r="G308" s="41"/>
      <c r="H308" s="42"/>
      <c r="I308" s="43"/>
      <c r="J308" s="43"/>
      <c r="K308" s="44"/>
    </row>
    <row r="309" spans="1:11" x14ac:dyDescent="0.2">
      <c r="E309" s="39"/>
      <c r="G309" s="41"/>
      <c r="H309" s="42"/>
      <c r="I309" s="43"/>
      <c r="J309" s="43"/>
      <c r="K309" s="44"/>
    </row>
    <row r="310" spans="1:11" x14ac:dyDescent="0.2">
      <c r="E310" s="39"/>
      <c r="G310" s="41"/>
      <c r="H310" s="42"/>
      <c r="I310" s="43"/>
      <c r="J310" s="43"/>
      <c r="K310" s="44"/>
    </row>
    <row r="311" spans="1:11" x14ac:dyDescent="0.2">
      <c r="E311" s="39"/>
      <c r="G311" s="41"/>
      <c r="H311" s="42"/>
      <c r="I311" s="43"/>
      <c r="J311" s="43"/>
      <c r="K311" s="44"/>
    </row>
    <row r="312" spans="1:11" x14ac:dyDescent="0.2">
      <c r="E312" s="39"/>
      <c r="G312" s="41"/>
      <c r="H312" s="42"/>
      <c r="I312" s="43"/>
      <c r="J312" s="43"/>
      <c r="K312" s="44"/>
    </row>
    <row r="313" spans="1:11" x14ac:dyDescent="0.2">
      <c r="E313" s="39"/>
      <c r="G313" s="41"/>
      <c r="H313" s="42"/>
      <c r="I313" s="43"/>
      <c r="J313" s="43"/>
      <c r="K313" s="44"/>
    </row>
    <row r="314" spans="1:11" x14ac:dyDescent="0.2">
      <c r="E314" s="39"/>
      <c r="G314" s="41"/>
      <c r="H314" s="42"/>
      <c r="I314" s="43"/>
      <c r="J314" s="43"/>
      <c r="K314" s="44"/>
    </row>
    <row r="315" spans="1:11" x14ac:dyDescent="0.2">
      <c r="E315" s="39"/>
      <c r="G315" s="41"/>
      <c r="H315" s="42"/>
      <c r="I315" s="43"/>
      <c r="J315" s="43"/>
      <c r="K315" s="44"/>
    </row>
    <row r="316" spans="1:11" x14ac:dyDescent="0.2">
      <c r="E316" s="39"/>
      <c r="G316" s="41"/>
      <c r="H316" s="42"/>
      <c r="I316" s="43"/>
      <c r="J316" s="43"/>
      <c r="K316" s="44"/>
    </row>
    <row r="317" spans="1:11" x14ac:dyDescent="0.2">
      <c r="E317" s="39"/>
      <c r="G317" s="41"/>
      <c r="H317" s="42"/>
      <c r="I317" s="43"/>
      <c r="J317" s="43"/>
      <c r="K317" s="44"/>
    </row>
    <row r="318" spans="1:11" x14ac:dyDescent="0.2">
      <c r="E318" s="39"/>
      <c r="G318" s="41"/>
      <c r="H318" s="42"/>
      <c r="I318" s="43"/>
      <c r="J318" s="43"/>
      <c r="K318" s="44"/>
    </row>
    <row r="319" spans="1:11" ht="12" customHeight="1" x14ac:dyDescent="0.2">
      <c r="A319" s="166"/>
      <c r="B319" s="175"/>
      <c r="C319" s="168"/>
      <c r="D319" s="168"/>
      <c r="E319" s="180"/>
      <c r="F319" s="177"/>
      <c r="G319" s="172"/>
      <c r="H319" s="173"/>
      <c r="I319" s="174"/>
      <c r="J319" s="174"/>
      <c r="K319" s="178"/>
    </row>
    <row r="320" spans="1:11" ht="12" customHeight="1" x14ac:dyDescent="0.2">
      <c r="A320" s="182"/>
      <c r="B320" s="183"/>
      <c r="C320" s="184"/>
      <c r="D320" s="184"/>
      <c r="E320" s="229"/>
      <c r="F320" s="186"/>
      <c r="G320" s="187"/>
      <c r="H320" s="188"/>
      <c r="I320" s="189"/>
      <c r="J320" s="189"/>
      <c r="K320" s="230"/>
    </row>
    <row r="321" spans="1:11" s="52" customFormat="1" x14ac:dyDescent="0.2">
      <c r="A321" s="62" t="s">
        <v>35</v>
      </c>
      <c r="B321" s="63"/>
      <c r="C321" s="64"/>
      <c r="D321" s="64"/>
      <c r="E321" s="65" t="s">
        <v>110</v>
      </c>
      <c r="F321" s="66"/>
      <c r="G321" s="67"/>
      <c r="H321" s="68"/>
      <c r="I321" s="69"/>
      <c r="J321" s="69"/>
      <c r="K321" s="146"/>
    </row>
    <row r="322" spans="1:11" ht="12" customHeight="1" x14ac:dyDescent="0.2">
      <c r="A322" s="62" t="s">
        <v>32</v>
      </c>
      <c r="B322" s="63"/>
      <c r="C322" s="64"/>
      <c r="D322" s="64"/>
      <c r="E322" s="65" t="s">
        <v>268</v>
      </c>
      <c r="F322" s="66"/>
      <c r="G322" s="67"/>
      <c r="H322" s="68"/>
      <c r="I322" s="69"/>
      <c r="J322" s="69"/>
      <c r="K322" s="70"/>
    </row>
    <row r="323" spans="1:11" ht="12" customHeight="1" x14ac:dyDescent="0.2">
      <c r="A323" s="74"/>
      <c r="B323" s="58"/>
      <c r="C323" s="59"/>
      <c r="D323" s="59"/>
      <c r="E323" s="133"/>
      <c r="G323" s="41"/>
      <c r="H323" s="42"/>
      <c r="I323" s="43"/>
      <c r="J323" s="43"/>
      <c r="K323" s="44"/>
    </row>
    <row r="324" spans="1:11" ht="12" customHeight="1" x14ac:dyDescent="0.2">
      <c r="A324" s="74" t="s">
        <v>31</v>
      </c>
      <c r="B324" s="132" t="s">
        <v>10</v>
      </c>
      <c r="C324" s="59"/>
      <c r="D324" s="59"/>
      <c r="E324" s="231"/>
      <c r="G324" s="41"/>
      <c r="H324" s="42"/>
      <c r="I324" s="43"/>
      <c r="J324" s="43"/>
      <c r="K324" s="44"/>
    </row>
    <row r="325" spans="1:11" ht="51" x14ac:dyDescent="0.2">
      <c r="A325" s="232"/>
      <c r="B325" s="51"/>
      <c r="D325" s="81" t="s">
        <v>157</v>
      </c>
      <c r="E325" s="208" t="s">
        <v>164</v>
      </c>
      <c r="G325" s="41"/>
      <c r="I325" s="43"/>
      <c r="J325" s="43"/>
      <c r="K325" s="80"/>
    </row>
    <row r="326" spans="1:11" ht="25.5" x14ac:dyDescent="0.2">
      <c r="A326" s="232"/>
      <c r="B326" s="51"/>
      <c r="D326" s="81" t="s">
        <v>159</v>
      </c>
      <c r="E326" s="208" t="s">
        <v>165</v>
      </c>
      <c r="G326" s="41"/>
      <c r="I326" s="43"/>
      <c r="J326" s="43"/>
      <c r="K326" s="44"/>
    </row>
    <row r="327" spans="1:11" ht="69.75" customHeight="1" x14ac:dyDescent="0.2">
      <c r="A327" s="232"/>
      <c r="B327" s="51"/>
      <c r="D327" s="81" t="s">
        <v>161</v>
      </c>
      <c r="E327" s="208" t="s">
        <v>197</v>
      </c>
      <c r="G327" s="41"/>
      <c r="I327" s="43"/>
      <c r="J327" s="43"/>
      <c r="K327" s="44"/>
    </row>
    <row r="328" spans="1:11" ht="25.5" x14ac:dyDescent="0.2">
      <c r="A328" s="232"/>
      <c r="B328" s="51"/>
      <c r="D328" s="81" t="s">
        <v>168</v>
      </c>
      <c r="E328" s="208" t="s">
        <v>198</v>
      </c>
      <c r="G328" s="41"/>
      <c r="I328" s="43"/>
      <c r="J328" s="43"/>
      <c r="K328" s="44"/>
    </row>
    <row r="329" spans="1:11" ht="32.25" customHeight="1" x14ac:dyDescent="0.2">
      <c r="A329" s="232"/>
      <c r="B329" s="51"/>
      <c r="D329" s="81" t="s">
        <v>169</v>
      </c>
      <c r="E329" s="208" t="s">
        <v>199</v>
      </c>
      <c r="G329" s="41"/>
      <c r="I329" s="43"/>
      <c r="J329" s="43"/>
      <c r="K329" s="44"/>
    </row>
    <row r="330" spans="1:11" ht="195" customHeight="1" x14ac:dyDescent="0.2">
      <c r="A330" s="232"/>
      <c r="B330" s="51"/>
      <c r="D330" s="81" t="s">
        <v>170</v>
      </c>
      <c r="E330" s="208" t="s">
        <v>200</v>
      </c>
      <c r="G330" s="41"/>
      <c r="I330" s="43"/>
      <c r="J330" s="43"/>
      <c r="K330" s="44"/>
    </row>
    <row r="331" spans="1:11" x14ac:dyDescent="0.2">
      <c r="A331" s="232"/>
      <c r="B331" s="51"/>
      <c r="D331" s="81"/>
      <c r="E331" s="92"/>
      <c r="G331" s="41"/>
      <c r="I331" s="43"/>
      <c r="J331" s="43"/>
      <c r="K331" s="44"/>
    </row>
    <row r="332" spans="1:11" x14ac:dyDescent="0.2">
      <c r="A332" s="232"/>
      <c r="B332" s="51"/>
      <c r="E332" s="92"/>
      <c r="G332" s="41"/>
      <c r="I332" s="43"/>
      <c r="J332" s="43"/>
      <c r="K332" s="44"/>
    </row>
    <row r="333" spans="1:11" x14ac:dyDescent="0.2">
      <c r="A333" s="74" t="s">
        <v>99</v>
      </c>
      <c r="B333" s="132" t="s">
        <v>206</v>
      </c>
      <c r="C333" s="59"/>
      <c r="D333" s="59"/>
      <c r="E333" s="231"/>
      <c r="F333" s="233"/>
      <c r="G333" s="41"/>
      <c r="I333" s="43"/>
      <c r="J333" s="43"/>
      <c r="K333" s="44"/>
    </row>
    <row r="334" spans="1:11" x14ac:dyDescent="0.2">
      <c r="A334" s="74"/>
      <c r="B334" s="132"/>
      <c r="C334" s="59"/>
      <c r="D334" s="59"/>
      <c r="E334" s="231"/>
      <c r="F334" s="233"/>
      <c r="G334" s="41"/>
      <c r="I334" s="43"/>
      <c r="J334" s="43"/>
      <c r="K334" s="44"/>
    </row>
    <row r="335" spans="1:11" x14ac:dyDescent="0.2">
      <c r="A335" s="74"/>
      <c r="B335" s="132"/>
      <c r="C335" s="59"/>
      <c r="D335" s="37" t="s">
        <v>207</v>
      </c>
      <c r="E335" s="231"/>
      <c r="F335" s="233"/>
      <c r="G335" s="41"/>
      <c r="I335" s="43"/>
      <c r="J335" s="43"/>
      <c r="K335" s="44"/>
    </row>
    <row r="336" spans="1:11" ht="39.75" customHeight="1" x14ac:dyDescent="0.2">
      <c r="A336" s="35" t="s">
        <v>100</v>
      </c>
      <c r="B336" s="51"/>
      <c r="D336" s="234"/>
      <c r="E336" s="92" t="s">
        <v>429</v>
      </c>
      <c r="F336" s="233"/>
      <c r="G336" s="41" t="s">
        <v>155</v>
      </c>
      <c r="H336" s="42">
        <v>10</v>
      </c>
      <c r="I336" s="43"/>
      <c r="J336" s="43"/>
      <c r="K336" s="44"/>
    </row>
    <row r="337" spans="1:11" x14ac:dyDescent="0.2">
      <c r="B337" s="51"/>
      <c r="D337" s="234"/>
      <c r="E337" s="92"/>
      <c r="F337" s="233"/>
      <c r="G337" s="41"/>
      <c r="H337" s="42"/>
      <c r="I337" s="43"/>
      <c r="J337" s="43"/>
      <c r="K337" s="44"/>
    </row>
    <row r="338" spans="1:11" x14ac:dyDescent="0.2">
      <c r="B338" s="51"/>
      <c r="D338" s="234"/>
      <c r="E338" s="92"/>
      <c r="F338" s="233"/>
      <c r="G338" s="41"/>
      <c r="I338" s="43"/>
      <c r="J338" s="43"/>
      <c r="K338" s="44"/>
    </row>
    <row r="339" spans="1:11" x14ac:dyDescent="0.2">
      <c r="B339" s="132"/>
      <c r="C339" s="59"/>
      <c r="D339" s="37" t="s">
        <v>272</v>
      </c>
      <c r="E339" s="231"/>
      <c r="F339" s="233"/>
      <c r="G339" s="41"/>
      <c r="H339" s="42"/>
      <c r="I339" s="43"/>
      <c r="J339" s="43"/>
      <c r="K339" s="44"/>
    </row>
    <row r="340" spans="1:11" x14ac:dyDescent="0.2">
      <c r="A340" s="35" t="s">
        <v>269</v>
      </c>
      <c r="B340" s="51"/>
      <c r="D340" s="235"/>
      <c r="E340" s="92" t="s">
        <v>289</v>
      </c>
      <c r="F340" s="233"/>
      <c r="G340" s="41" t="s">
        <v>1</v>
      </c>
      <c r="H340" s="42">
        <v>28.5</v>
      </c>
      <c r="I340" s="43"/>
      <c r="J340" s="43"/>
      <c r="K340" s="44"/>
    </row>
    <row r="341" spans="1:11" x14ac:dyDescent="0.2">
      <c r="A341" s="35" t="s">
        <v>270</v>
      </c>
      <c r="B341" s="51">
        <v>50</v>
      </c>
      <c r="C341" s="38" t="s">
        <v>132</v>
      </c>
      <c r="D341" s="235">
        <v>100</v>
      </c>
      <c r="E341" s="92" t="s">
        <v>288</v>
      </c>
      <c r="F341" s="233"/>
      <c r="G341" s="41" t="s">
        <v>1</v>
      </c>
      <c r="H341" s="42">
        <v>427.5</v>
      </c>
      <c r="I341" s="43"/>
      <c r="J341" s="43"/>
      <c r="K341" s="44"/>
    </row>
    <row r="342" spans="1:11" ht="12" customHeight="1" x14ac:dyDescent="0.2">
      <c r="A342" s="232"/>
      <c r="B342" s="51"/>
      <c r="G342" s="41"/>
      <c r="H342" s="42"/>
      <c r="I342" s="43"/>
      <c r="J342" s="236"/>
      <c r="K342" s="80"/>
    </row>
    <row r="343" spans="1:11" ht="12" customHeight="1" x14ac:dyDescent="0.2">
      <c r="A343" s="232"/>
      <c r="B343" s="51"/>
      <c r="G343" s="41"/>
      <c r="H343" s="42"/>
      <c r="I343" s="43"/>
      <c r="J343" s="236"/>
      <c r="K343" s="80"/>
    </row>
    <row r="344" spans="1:11" ht="12" customHeight="1" x14ac:dyDescent="0.2">
      <c r="A344" s="232"/>
      <c r="B344" s="51"/>
      <c r="G344" s="41"/>
      <c r="H344" s="42"/>
      <c r="I344" s="43"/>
      <c r="J344" s="236"/>
      <c r="K344" s="80"/>
    </row>
    <row r="345" spans="1:11" ht="12" customHeight="1" x14ac:dyDescent="0.2">
      <c r="A345" s="232"/>
      <c r="B345" s="51"/>
      <c r="G345" s="41"/>
      <c r="H345" s="42"/>
      <c r="I345" s="43"/>
      <c r="J345" s="236"/>
      <c r="K345" s="80"/>
    </row>
    <row r="346" spans="1:11" ht="12" customHeight="1" x14ac:dyDescent="0.2">
      <c r="A346" s="232"/>
      <c r="B346" s="51"/>
      <c r="G346" s="41"/>
      <c r="H346" s="42"/>
      <c r="I346" s="43"/>
      <c r="J346" s="236"/>
      <c r="K346" s="80"/>
    </row>
    <row r="347" spans="1:11" ht="12" customHeight="1" x14ac:dyDescent="0.2">
      <c r="A347" s="232"/>
      <c r="B347" s="51"/>
      <c r="G347" s="41"/>
      <c r="H347" s="42"/>
      <c r="I347" s="43"/>
      <c r="J347" s="236"/>
      <c r="K347" s="80"/>
    </row>
    <row r="348" spans="1:11" ht="12" customHeight="1" x14ac:dyDescent="0.2">
      <c r="A348" s="232"/>
      <c r="B348" s="51"/>
      <c r="G348" s="41"/>
      <c r="H348" s="42"/>
      <c r="I348" s="43"/>
      <c r="J348" s="236"/>
      <c r="K348" s="80"/>
    </row>
    <row r="349" spans="1:11" ht="12" customHeight="1" x14ac:dyDescent="0.2">
      <c r="A349" s="232"/>
      <c r="B349" s="51"/>
      <c r="G349" s="41"/>
      <c r="H349" s="42"/>
      <c r="I349" s="43"/>
      <c r="J349" s="236"/>
      <c r="K349" s="80"/>
    </row>
    <row r="350" spans="1:11" ht="12" customHeight="1" x14ac:dyDescent="0.2">
      <c r="A350" s="232"/>
      <c r="B350" s="51"/>
      <c r="G350" s="41"/>
      <c r="H350" s="42"/>
      <c r="I350" s="43"/>
      <c r="J350" s="236"/>
      <c r="K350" s="80"/>
    </row>
    <row r="351" spans="1:11" ht="12" customHeight="1" x14ac:dyDescent="0.2">
      <c r="A351" s="232"/>
      <c r="B351" s="51"/>
      <c r="G351" s="41"/>
      <c r="H351" s="42"/>
      <c r="I351" s="43"/>
      <c r="J351" s="236"/>
      <c r="K351" s="80"/>
    </row>
    <row r="352" spans="1:11" ht="12" customHeight="1" x14ac:dyDescent="0.2">
      <c r="A352" s="232"/>
      <c r="B352" s="51"/>
      <c r="G352" s="41"/>
      <c r="H352" s="42"/>
      <c r="I352" s="43"/>
      <c r="J352" s="236"/>
      <c r="K352" s="80"/>
    </row>
    <row r="353" spans="1:11" ht="12" customHeight="1" x14ac:dyDescent="0.2">
      <c r="A353" s="232"/>
      <c r="B353" s="51"/>
      <c r="G353" s="41"/>
      <c r="H353" s="42"/>
      <c r="I353" s="43"/>
      <c r="J353" s="236"/>
      <c r="K353" s="80"/>
    </row>
    <row r="354" spans="1:11" ht="12" customHeight="1" x14ac:dyDescent="0.2">
      <c r="A354" s="232"/>
      <c r="B354" s="51"/>
      <c r="G354" s="41"/>
      <c r="H354" s="42"/>
      <c r="I354" s="43"/>
      <c r="J354" s="236"/>
      <c r="K354" s="80"/>
    </row>
    <row r="355" spans="1:11" ht="12" customHeight="1" x14ac:dyDescent="0.2">
      <c r="A355" s="232"/>
      <c r="B355" s="51"/>
      <c r="G355" s="41"/>
      <c r="H355" s="42"/>
      <c r="I355" s="43"/>
      <c r="J355" s="236"/>
      <c r="K355" s="80"/>
    </row>
    <row r="356" spans="1:11" ht="12" customHeight="1" x14ac:dyDescent="0.2">
      <c r="A356" s="232"/>
      <c r="B356" s="51"/>
      <c r="G356" s="41"/>
      <c r="H356" s="42"/>
      <c r="I356" s="43"/>
      <c r="J356" s="236"/>
      <c r="K356" s="80"/>
    </row>
    <row r="357" spans="1:11" ht="12" customHeight="1" x14ac:dyDescent="0.2">
      <c r="A357" s="232"/>
      <c r="B357" s="51"/>
      <c r="G357" s="41"/>
      <c r="H357" s="42"/>
      <c r="I357" s="43"/>
      <c r="J357" s="236"/>
      <c r="K357" s="80"/>
    </row>
    <row r="358" spans="1:11" ht="12" customHeight="1" x14ac:dyDescent="0.2">
      <c r="A358" s="232"/>
      <c r="B358" s="51"/>
      <c r="G358" s="41"/>
      <c r="H358" s="42"/>
      <c r="I358" s="43"/>
      <c r="J358" s="236"/>
      <c r="K358" s="80"/>
    </row>
    <row r="359" spans="1:11" ht="12" customHeight="1" x14ac:dyDescent="0.2">
      <c r="A359" s="232"/>
      <c r="B359" s="51"/>
      <c r="G359" s="41"/>
      <c r="H359" s="42"/>
      <c r="I359" s="43"/>
      <c r="J359" s="236"/>
      <c r="K359" s="80"/>
    </row>
    <row r="360" spans="1:11" ht="12" customHeight="1" x14ac:dyDescent="0.2">
      <c r="A360" s="232"/>
      <c r="B360" s="51"/>
      <c r="G360" s="41"/>
      <c r="H360" s="42"/>
      <c r="I360" s="43"/>
      <c r="J360" s="236"/>
      <c r="K360" s="80"/>
    </row>
    <row r="361" spans="1:11" ht="12" customHeight="1" x14ac:dyDescent="0.2">
      <c r="A361" s="232"/>
      <c r="B361" s="51"/>
      <c r="G361" s="41"/>
      <c r="H361" s="42"/>
      <c r="I361" s="43"/>
      <c r="J361" s="236"/>
      <c r="K361" s="80"/>
    </row>
    <row r="362" spans="1:11" ht="12" customHeight="1" x14ac:dyDescent="0.2">
      <c r="A362" s="232"/>
      <c r="B362" s="51"/>
      <c r="G362" s="41"/>
      <c r="H362" s="42"/>
      <c r="I362" s="43"/>
      <c r="J362" s="236"/>
      <c r="K362" s="80"/>
    </row>
    <row r="363" spans="1:11" ht="12" customHeight="1" x14ac:dyDescent="0.2">
      <c r="A363" s="232"/>
      <c r="B363" s="51"/>
      <c r="G363" s="41"/>
      <c r="H363" s="42"/>
      <c r="I363" s="43"/>
      <c r="J363" s="236"/>
      <c r="K363" s="80"/>
    </row>
    <row r="364" spans="1:11" ht="12" customHeight="1" x14ac:dyDescent="0.2">
      <c r="A364" s="232"/>
      <c r="B364" s="51"/>
      <c r="G364" s="237"/>
      <c r="H364" s="238"/>
      <c r="I364" s="236"/>
      <c r="J364" s="236"/>
      <c r="K364" s="80"/>
    </row>
    <row r="365" spans="1:11" s="52" customFormat="1" x14ac:dyDescent="0.2">
      <c r="A365" s="62" t="s">
        <v>271</v>
      </c>
      <c r="B365" s="63"/>
      <c r="C365" s="64"/>
      <c r="D365" s="64"/>
      <c r="E365" s="65" t="s">
        <v>111</v>
      </c>
      <c r="F365" s="66"/>
      <c r="G365" s="67"/>
      <c r="H365" s="68"/>
      <c r="I365" s="69"/>
      <c r="J365" s="69"/>
      <c r="K365" s="146"/>
    </row>
    <row r="366" spans="1:11" ht="12" customHeight="1" x14ac:dyDescent="0.2">
      <c r="A366" s="62" t="s">
        <v>30</v>
      </c>
      <c r="B366" s="63"/>
      <c r="C366" s="64"/>
      <c r="D366" s="64"/>
      <c r="E366" s="65" t="s">
        <v>307</v>
      </c>
      <c r="F366" s="66"/>
      <c r="G366" s="67"/>
      <c r="H366" s="68"/>
      <c r="I366" s="69"/>
      <c r="J366" s="69"/>
      <c r="K366" s="70"/>
    </row>
    <row r="367" spans="1:11" ht="12" customHeight="1" x14ac:dyDescent="0.2">
      <c r="A367" s="74"/>
      <c r="B367" s="58"/>
      <c r="C367" s="59"/>
      <c r="D367" s="59"/>
      <c r="E367" s="239"/>
      <c r="F367" s="144"/>
      <c r="G367" s="41"/>
      <c r="H367" s="42"/>
      <c r="I367" s="43"/>
      <c r="J367" s="43"/>
      <c r="K367" s="44"/>
    </row>
    <row r="368" spans="1:11" ht="12" customHeight="1" x14ac:dyDescent="0.2">
      <c r="A368" s="74" t="s">
        <v>308</v>
      </c>
      <c r="B368" s="132" t="s">
        <v>10</v>
      </c>
      <c r="C368" s="59"/>
      <c r="D368" s="59"/>
      <c r="E368" s="133"/>
      <c r="F368" s="105"/>
      <c r="G368" s="78"/>
      <c r="H368" s="79"/>
      <c r="I368" s="80"/>
      <c r="J368" s="80"/>
      <c r="K368" s="73"/>
    </row>
    <row r="369" spans="1:11" ht="39" customHeight="1" x14ac:dyDescent="0.2">
      <c r="A369" s="74"/>
      <c r="B369" s="240"/>
      <c r="C369" s="59"/>
      <c r="D369" s="81" t="s">
        <v>157</v>
      </c>
      <c r="E369" s="208" t="s">
        <v>179</v>
      </c>
      <c r="F369" s="241"/>
      <c r="G369" s="41"/>
      <c r="H369" s="42"/>
      <c r="I369" s="43"/>
      <c r="J369" s="43"/>
      <c r="K369" s="44"/>
    </row>
    <row r="370" spans="1:11" x14ac:dyDescent="0.2">
      <c r="A370" s="74"/>
      <c r="B370" s="58"/>
      <c r="C370" s="59"/>
      <c r="D370" s="59"/>
      <c r="E370" s="242"/>
      <c r="F370" s="241"/>
      <c r="G370" s="41"/>
      <c r="H370" s="42"/>
      <c r="I370" s="43"/>
      <c r="J370" s="43"/>
      <c r="K370" s="44"/>
    </row>
    <row r="371" spans="1:11" ht="12" customHeight="1" x14ac:dyDescent="0.2">
      <c r="A371" s="74" t="s">
        <v>29</v>
      </c>
      <c r="B371" s="132" t="s">
        <v>273</v>
      </c>
      <c r="C371" s="59"/>
      <c r="D371" s="59"/>
      <c r="E371" s="243"/>
      <c r="F371" s="144"/>
      <c r="G371" s="244"/>
      <c r="H371" s="42"/>
      <c r="I371" s="43"/>
      <c r="J371" s="43"/>
      <c r="K371" s="44"/>
    </row>
    <row r="372" spans="1:11" x14ac:dyDescent="0.2">
      <c r="A372" s="232"/>
      <c r="B372" s="240"/>
      <c r="C372" s="59"/>
      <c r="D372" s="59"/>
      <c r="E372" s="57"/>
      <c r="F372" s="144"/>
      <c r="G372" s="61"/>
      <c r="H372" s="42"/>
      <c r="I372" s="43"/>
      <c r="J372" s="43"/>
      <c r="K372" s="44"/>
    </row>
    <row r="373" spans="1:11" x14ac:dyDescent="0.2">
      <c r="A373" s="232" t="s">
        <v>309</v>
      </c>
      <c r="B373" s="240"/>
      <c r="C373" s="59"/>
      <c r="D373" s="59"/>
      <c r="E373" s="57" t="s">
        <v>559</v>
      </c>
      <c r="F373" s="144"/>
      <c r="G373" s="61" t="s">
        <v>102</v>
      </c>
      <c r="H373" s="42">
        <v>345.33450000000005</v>
      </c>
      <c r="I373" s="43"/>
      <c r="J373" s="43"/>
      <c r="K373" s="44"/>
    </row>
    <row r="374" spans="1:11" ht="59.25" customHeight="1" x14ac:dyDescent="0.2">
      <c r="A374" s="232" t="s">
        <v>660</v>
      </c>
      <c r="B374" s="240"/>
      <c r="C374" s="59"/>
      <c r="D374" s="59"/>
      <c r="E374" s="57" t="s">
        <v>560</v>
      </c>
      <c r="F374" s="144"/>
      <c r="G374" s="61" t="s">
        <v>102</v>
      </c>
      <c r="H374" s="42">
        <v>345.33450000000005</v>
      </c>
      <c r="I374" s="43"/>
      <c r="J374" s="43"/>
      <c r="K374" s="44"/>
    </row>
    <row r="375" spans="1:11" x14ac:dyDescent="0.2">
      <c r="A375" s="232"/>
      <c r="B375" s="240"/>
      <c r="C375" s="59"/>
      <c r="D375" s="59"/>
      <c r="E375" s="57"/>
      <c r="F375" s="144"/>
      <c r="G375" s="61"/>
      <c r="H375" s="42"/>
      <c r="I375" s="43"/>
      <c r="J375" s="43"/>
      <c r="K375" s="44"/>
    </row>
    <row r="376" spans="1:11" ht="12" customHeight="1" x14ac:dyDescent="0.2">
      <c r="A376" s="74" t="s">
        <v>101</v>
      </c>
      <c r="B376" s="132" t="s">
        <v>97</v>
      </c>
      <c r="C376" s="59"/>
      <c r="D376" s="59"/>
      <c r="E376" s="243"/>
      <c r="F376" s="144"/>
      <c r="G376" s="61"/>
      <c r="H376" s="42"/>
      <c r="I376" s="43"/>
      <c r="J376" s="43"/>
      <c r="K376" s="44"/>
    </row>
    <row r="377" spans="1:11" x14ac:dyDescent="0.2">
      <c r="A377" s="232" t="s">
        <v>310</v>
      </c>
      <c r="B377" s="240"/>
      <c r="C377" s="59"/>
      <c r="D377" s="59"/>
      <c r="E377" s="57" t="s">
        <v>290</v>
      </c>
      <c r="F377" s="144"/>
      <c r="G377" s="61" t="s">
        <v>1</v>
      </c>
      <c r="H377" s="42">
        <v>28.5</v>
      </c>
      <c r="I377" s="43"/>
      <c r="J377" s="43"/>
      <c r="K377" s="44"/>
    </row>
    <row r="378" spans="1:11" ht="12" customHeight="1" x14ac:dyDescent="0.2">
      <c r="A378" s="245"/>
      <c r="B378" s="240"/>
      <c r="C378" s="59"/>
      <c r="D378" s="59"/>
      <c r="E378" s="60"/>
      <c r="F378" s="144"/>
      <c r="G378" s="61"/>
      <c r="H378" s="42"/>
      <c r="I378" s="43"/>
      <c r="J378" s="43"/>
      <c r="K378" s="44"/>
    </row>
    <row r="379" spans="1:11" ht="12" customHeight="1" x14ac:dyDescent="0.2">
      <c r="A379" s="74" t="s">
        <v>311</v>
      </c>
      <c r="B379" s="246" t="s">
        <v>98</v>
      </c>
      <c r="C379" s="59"/>
      <c r="D379" s="59"/>
      <c r="E379" s="243"/>
      <c r="F379" s="144"/>
      <c r="G379" s="61"/>
      <c r="H379" s="42"/>
      <c r="I379" s="43"/>
      <c r="J379" s="43"/>
      <c r="K379" s="44"/>
    </row>
    <row r="380" spans="1:11" ht="27" customHeight="1" x14ac:dyDescent="0.2">
      <c r="A380" s="35" t="s">
        <v>312</v>
      </c>
      <c r="B380" s="247">
        <v>200</v>
      </c>
      <c r="C380" s="81" t="s">
        <v>132</v>
      </c>
      <c r="D380" s="81">
        <v>200</v>
      </c>
      <c r="E380" s="57" t="s">
        <v>668</v>
      </c>
      <c r="F380" s="144"/>
      <c r="G380" s="61" t="s">
        <v>1</v>
      </c>
      <c r="H380" s="42">
        <v>57</v>
      </c>
      <c r="I380" s="43"/>
      <c r="J380" s="43"/>
      <c r="K380" s="44"/>
    </row>
    <row r="381" spans="1:11" ht="12" customHeight="1" x14ac:dyDescent="0.2">
      <c r="A381" s="74" t="s">
        <v>313</v>
      </c>
      <c r="B381" s="132" t="s">
        <v>274</v>
      </c>
      <c r="C381" s="59"/>
      <c r="D381" s="59"/>
      <c r="E381" s="243"/>
      <c r="F381" s="144"/>
      <c r="G381" s="61"/>
      <c r="H381" s="42"/>
      <c r="I381" s="43"/>
      <c r="J381" s="43"/>
      <c r="K381" s="44"/>
    </row>
    <row r="382" spans="1:11" ht="12" customHeight="1" x14ac:dyDescent="0.2">
      <c r="A382" s="232" t="s">
        <v>314</v>
      </c>
      <c r="B382" s="240"/>
      <c r="C382" s="59"/>
      <c r="D382" s="38">
        <v>82</v>
      </c>
      <c r="E382" s="60" t="s">
        <v>344</v>
      </c>
      <c r="F382" s="144"/>
      <c r="G382" s="61" t="s">
        <v>5</v>
      </c>
      <c r="H382" s="42">
        <v>1</v>
      </c>
      <c r="I382" s="43"/>
      <c r="J382" s="43"/>
      <c r="K382" s="44"/>
    </row>
    <row r="383" spans="1:11" s="40" customFormat="1" ht="12" customHeight="1" x14ac:dyDescent="0.2">
      <c r="A383" s="35" t="s">
        <v>669</v>
      </c>
      <c r="B383" s="58"/>
      <c r="C383" s="59"/>
      <c r="D383" s="38">
        <v>50</v>
      </c>
      <c r="E383" s="60" t="s">
        <v>670</v>
      </c>
      <c r="F383" s="52"/>
      <c r="G383" s="61" t="s">
        <v>5</v>
      </c>
      <c r="H383" s="42">
        <v>1</v>
      </c>
      <c r="I383" s="43"/>
      <c r="J383" s="43"/>
      <c r="K383" s="44"/>
    </row>
    <row r="384" spans="1:11" ht="12" customHeight="1" x14ac:dyDescent="0.2">
      <c r="A384" s="74"/>
      <c r="B384" s="58"/>
      <c r="C384" s="59"/>
      <c r="D384" s="59"/>
      <c r="E384" s="239"/>
      <c r="F384" s="144"/>
      <c r="G384" s="41"/>
      <c r="H384" s="42"/>
      <c r="I384" s="43"/>
      <c r="J384" s="43"/>
      <c r="K384" s="44"/>
    </row>
    <row r="385" spans="1:11" ht="12" customHeight="1" x14ac:dyDescent="0.2">
      <c r="A385" s="74" t="s">
        <v>315</v>
      </c>
      <c r="B385" s="132" t="s">
        <v>291</v>
      </c>
      <c r="C385" s="59"/>
      <c r="D385" s="59"/>
      <c r="E385" s="243"/>
      <c r="F385" s="144"/>
      <c r="G385" s="61"/>
      <c r="H385" s="42"/>
      <c r="I385" s="43"/>
      <c r="J385" s="43"/>
      <c r="K385" s="44"/>
    </row>
    <row r="386" spans="1:11" ht="12" customHeight="1" x14ac:dyDescent="0.2">
      <c r="A386" s="232" t="s">
        <v>316</v>
      </c>
      <c r="B386" s="51">
        <v>50</v>
      </c>
      <c r="C386" s="38" t="s">
        <v>132</v>
      </c>
      <c r="D386" s="38">
        <v>200</v>
      </c>
      <c r="E386" s="60" t="s">
        <v>292</v>
      </c>
      <c r="F386" s="144"/>
      <c r="G386" s="61" t="s">
        <v>1</v>
      </c>
      <c r="H386" s="42">
        <v>57</v>
      </c>
      <c r="I386" s="43"/>
      <c r="J386" s="43"/>
      <c r="K386" s="44"/>
    </row>
    <row r="387" spans="1:11" ht="12" customHeight="1" x14ac:dyDescent="0.2">
      <c r="A387" s="74"/>
      <c r="B387" s="58"/>
      <c r="C387" s="59"/>
      <c r="D387" s="59"/>
      <c r="E387" s="239"/>
      <c r="F387" s="144"/>
      <c r="G387" s="41"/>
      <c r="H387" s="42"/>
      <c r="I387" s="43"/>
      <c r="J387" s="43"/>
      <c r="K387" s="44"/>
    </row>
    <row r="388" spans="1:11" ht="12" customHeight="1" x14ac:dyDescent="0.2">
      <c r="A388" s="74"/>
      <c r="B388" s="58"/>
      <c r="C388" s="59"/>
      <c r="D388" s="59"/>
      <c r="E388" s="239"/>
      <c r="F388" s="144"/>
      <c r="G388" s="41"/>
      <c r="H388" s="42"/>
      <c r="I388" s="43"/>
      <c r="J388" s="43"/>
      <c r="K388" s="44"/>
    </row>
    <row r="389" spans="1:11" ht="12" customHeight="1" x14ac:dyDescent="0.2">
      <c r="A389" s="74"/>
      <c r="B389" s="58"/>
      <c r="C389" s="59"/>
      <c r="D389" s="59"/>
      <c r="E389" s="239"/>
      <c r="F389" s="144"/>
      <c r="G389" s="41"/>
      <c r="H389" s="42"/>
      <c r="I389" s="43"/>
      <c r="J389" s="43"/>
      <c r="K389" s="44"/>
    </row>
    <row r="390" spans="1:11" ht="12" customHeight="1" x14ac:dyDescent="0.2">
      <c r="A390" s="74"/>
      <c r="B390" s="58"/>
      <c r="C390" s="59"/>
      <c r="D390" s="59"/>
      <c r="E390" s="239"/>
      <c r="F390" s="144"/>
      <c r="G390" s="41"/>
      <c r="H390" s="42"/>
      <c r="I390" s="43"/>
      <c r="J390" s="43"/>
      <c r="K390" s="44"/>
    </row>
    <row r="391" spans="1:11" ht="12" customHeight="1" x14ac:dyDescent="0.2">
      <c r="A391" s="74"/>
      <c r="B391" s="58"/>
      <c r="C391" s="59"/>
      <c r="D391" s="59"/>
      <c r="E391" s="239"/>
      <c r="F391" s="144"/>
      <c r="G391" s="41"/>
      <c r="H391" s="42"/>
      <c r="I391" s="43"/>
      <c r="J391" s="43"/>
      <c r="K391" s="44"/>
    </row>
    <row r="392" spans="1:11" ht="12" customHeight="1" x14ac:dyDescent="0.2">
      <c r="A392" s="74"/>
      <c r="B392" s="58"/>
      <c r="C392" s="59"/>
      <c r="D392" s="59"/>
      <c r="E392" s="239"/>
      <c r="F392" s="144"/>
      <c r="G392" s="41"/>
      <c r="H392" s="42"/>
      <c r="I392" s="43"/>
      <c r="J392" s="43"/>
      <c r="K392" s="44"/>
    </row>
    <row r="393" spans="1:11" ht="12" customHeight="1" x14ac:dyDescent="0.2">
      <c r="A393" s="74"/>
      <c r="B393" s="58"/>
      <c r="C393" s="59"/>
      <c r="D393" s="59"/>
      <c r="E393" s="239"/>
      <c r="F393" s="144"/>
      <c r="G393" s="41"/>
      <c r="H393" s="42"/>
      <c r="I393" s="43"/>
      <c r="J393" s="43"/>
      <c r="K393" s="44"/>
    </row>
    <row r="394" spans="1:11" ht="12" customHeight="1" x14ac:dyDescent="0.2">
      <c r="A394" s="74"/>
      <c r="B394" s="58"/>
      <c r="C394" s="59"/>
      <c r="D394" s="59"/>
      <c r="E394" s="239"/>
      <c r="F394" s="144"/>
      <c r="G394" s="41"/>
      <c r="H394" s="42"/>
      <c r="I394" s="43"/>
      <c r="J394" s="43"/>
      <c r="K394" s="44"/>
    </row>
    <row r="395" spans="1:11" ht="12" customHeight="1" x14ac:dyDescent="0.2">
      <c r="A395" s="74"/>
      <c r="B395" s="58"/>
      <c r="C395" s="59"/>
      <c r="D395" s="59"/>
      <c r="E395" s="239"/>
      <c r="F395" s="144"/>
      <c r="G395" s="41"/>
      <c r="H395" s="42"/>
      <c r="I395" s="43"/>
      <c r="J395" s="43"/>
      <c r="K395" s="44"/>
    </row>
    <row r="396" spans="1:11" ht="12" customHeight="1" x14ac:dyDescent="0.2">
      <c r="A396" s="74"/>
      <c r="B396" s="58"/>
      <c r="C396" s="59"/>
      <c r="D396" s="59"/>
      <c r="E396" s="239"/>
      <c r="F396" s="144"/>
      <c r="G396" s="41"/>
      <c r="H396" s="42"/>
      <c r="I396" s="43"/>
      <c r="J396" s="43"/>
      <c r="K396" s="44"/>
    </row>
    <row r="397" spans="1:11" ht="12" customHeight="1" x14ac:dyDescent="0.2">
      <c r="A397" s="74"/>
      <c r="B397" s="58"/>
      <c r="C397" s="59"/>
      <c r="D397" s="59"/>
      <c r="E397" s="239"/>
      <c r="F397" s="144"/>
      <c r="G397" s="41"/>
      <c r="H397" s="42"/>
      <c r="I397" s="43"/>
      <c r="J397" s="43"/>
      <c r="K397" s="44"/>
    </row>
    <row r="398" spans="1:11" ht="12" customHeight="1" x14ac:dyDescent="0.2">
      <c r="A398" s="74"/>
      <c r="B398" s="58"/>
      <c r="C398" s="59"/>
      <c r="D398" s="59"/>
      <c r="E398" s="239"/>
      <c r="F398" s="144"/>
      <c r="G398" s="41"/>
      <c r="H398" s="42"/>
      <c r="I398" s="43"/>
      <c r="J398" s="43"/>
      <c r="K398" s="44"/>
    </row>
    <row r="399" spans="1:11" ht="12" customHeight="1" x14ac:dyDescent="0.2">
      <c r="A399" s="74"/>
      <c r="B399" s="58"/>
      <c r="C399" s="59"/>
      <c r="D399" s="59"/>
      <c r="E399" s="239"/>
      <c r="F399" s="144"/>
      <c r="G399" s="41"/>
      <c r="H399" s="42"/>
      <c r="I399" s="43"/>
      <c r="J399" s="43"/>
      <c r="K399" s="44"/>
    </row>
    <row r="400" spans="1:11" ht="12" customHeight="1" x14ac:dyDescent="0.2">
      <c r="A400" s="74"/>
      <c r="B400" s="58"/>
      <c r="C400" s="59"/>
      <c r="D400" s="59"/>
      <c r="E400" s="239"/>
      <c r="F400" s="144"/>
      <c r="G400" s="41"/>
      <c r="H400" s="42"/>
      <c r="I400" s="43"/>
      <c r="J400" s="43"/>
      <c r="K400" s="44"/>
    </row>
    <row r="401" spans="1:11" ht="12" customHeight="1" x14ac:dyDescent="0.2">
      <c r="A401" s="74"/>
      <c r="B401" s="58"/>
      <c r="C401" s="59"/>
      <c r="D401" s="59"/>
      <c r="E401" s="239"/>
      <c r="F401" s="144"/>
      <c r="G401" s="41"/>
      <c r="H401" s="42"/>
      <c r="I401" s="43"/>
      <c r="J401" s="43"/>
      <c r="K401" s="44"/>
    </row>
    <row r="402" spans="1:11" ht="12" customHeight="1" x14ac:dyDescent="0.2">
      <c r="A402" s="74"/>
      <c r="B402" s="58"/>
      <c r="C402" s="59"/>
      <c r="D402" s="59"/>
      <c r="E402" s="239"/>
      <c r="F402" s="144"/>
      <c r="G402" s="41"/>
      <c r="H402" s="42"/>
      <c r="I402" s="43"/>
      <c r="J402" s="43"/>
      <c r="K402" s="44"/>
    </row>
    <row r="403" spans="1:11" ht="12" customHeight="1" x14ac:dyDescent="0.2">
      <c r="A403" s="74"/>
      <c r="B403" s="58"/>
      <c r="C403" s="59"/>
      <c r="D403" s="59"/>
      <c r="E403" s="239"/>
      <c r="F403" s="144"/>
      <c r="G403" s="41"/>
      <c r="H403" s="42"/>
      <c r="I403" s="43"/>
      <c r="J403" s="43"/>
      <c r="K403" s="44"/>
    </row>
    <row r="404" spans="1:11" ht="12" customHeight="1" x14ac:dyDescent="0.2">
      <c r="A404" s="74"/>
      <c r="B404" s="58"/>
      <c r="C404" s="59"/>
      <c r="D404" s="59"/>
      <c r="E404" s="239"/>
      <c r="F404" s="144"/>
      <c r="G404" s="41"/>
      <c r="H404" s="42"/>
      <c r="I404" s="43"/>
      <c r="J404" s="43"/>
      <c r="K404" s="44"/>
    </row>
    <row r="405" spans="1:11" ht="12" customHeight="1" x14ac:dyDescent="0.2">
      <c r="A405" s="74"/>
      <c r="B405" s="58"/>
      <c r="C405" s="59"/>
      <c r="D405" s="59"/>
      <c r="E405" s="239"/>
      <c r="F405" s="144"/>
      <c r="G405" s="41"/>
      <c r="H405" s="42"/>
      <c r="I405" s="43"/>
      <c r="J405" s="43"/>
      <c r="K405" s="44"/>
    </row>
    <row r="406" spans="1:11" ht="12" customHeight="1" x14ac:dyDescent="0.2">
      <c r="A406" s="74"/>
      <c r="B406" s="58"/>
      <c r="C406" s="59"/>
      <c r="D406" s="59"/>
      <c r="E406" s="239"/>
      <c r="F406" s="144"/>
      <c r="G406" s="41"/>
      <c r="H406" s="42"/>
      <c r="I406" s="43"/>
      <c r="J406" s="43"/>
      <c r="K406" s="44"/>
    </row>
    <row r="407" spans="1:11" ht="12" customHeight="1" x14ac:dyDescent="0.2">
      <c r="A407" s="74"/>
      <c r="B407" s="58"/>
      <c r="C407" s="59"/>
      <c r="D407" s="59"/>
      <c r="E407" s="239"/>
      <c r="F407" s="144"/>
      <c r="G407" s="41"/>
      <c r="H407" s="42"/>
      <c r="I407" s="43"/>
      <c r="J407" s="43"/>
      <c r="K407" s="44"/>
    </row>
    <row r="408" spans="1:11" ht="12" customHeight="1" x14ac:dyDescent="0.2">
      <c r="A408" s="74"/>
      <c r="B408" s="58"/>
      <c r="C408" s="59"/>
      <c r="D408" s="59"/>
      <c r="E408" s="239"/>
      <c r="F408" s="144"/>
      <c r="G408" s="41"/>
      <c r="H408" s="42"/>
      <c r="I408" s="43"/>
      <c r="J408" s="43"/>
      <c r="K408" s="44"/>
    </row>
    <row r="409" spans="1:11" ht="12" customHeight="1" x14ac:dyDescent="0.2">
      <c r="A409" s="74"/>
      <c r="B409" s="58"/>
      <c r="C409" s="59"/>
      <c r="D409" s="59"/>
      <c r="E409" s="239"/>
      <c r="F409" s="144"/>
      <c r="G409" s="41"/>
      <c r="H409" s="42"/>
      <c r="I409" s="43"/>
      <c r="J409" s="43"/>
      <c r="K409" s="44"/>
    </row>
    <row r="410" spans="1:11" ht="12" customHeight="1" x14ac:dyDescent="0.2">
      <c r="A410" s="74"/>
      <c r="B410" s="58"/>
      <c r="C410" s="59"/>
      <c r="D410" s="59"/>
      <c r="E410" s="239"/>
      <c r="F410" s="144"/>
      <c r="G410" s="41"/>
      <c r="H410" s="42"/>
      <c r="I410" s="43"/>
      <c r="J410" s="43"/>
      <c r="K410" s="44"/>
    </row>
    <row r="411" spans="1:11" ht="12" customHeight="1" x14ac:dyDescent="0.2">
      <c r="A411" s="74"/>
      <c r="B411" s="58"/>
      <c r="C411" s="59"/>
      <c r="D411" s="59"/>
      <c r="E411" s="239"/>
      <c r="F411" s="144"/>
      <c r="G411" s="41"/>
      <c r="H411" s="42"/>
      <c r="I411" s="43"/>
      <c r="J411" s="43"/>
      <c r="K411" s="44"/>
    </row>
    <row r="412" spans="1:11" ht="12" customHeight="1" x14ac:dyDescent="0.2">
      <c r="A412" s="74"/>
      <c r="B412" s="58"/>
      <c r="C412" s="59"/>
      <c r="D412" s="59"/>
      <c r="E412" s="239"/>
      <c r="F412" s="144"/>
      <c r="G412" s="41"/>
      <c r="H412" s="42"/>
      <c r="I412" s="43"/>
      <c r="J412" s="43"/>
      <c r="K412" s="44"/>
    </row>
    <row r="413" spans="1:11" ht="12" customHeight="1" x14ac:dyDescent="0.2">
      <c r="A413" s="74"/>
      <c r="B413" s="58"/>
      <c r="C413" s="59"/>
      <c r="D413" s="59"/>
      <c r="E413" s="239"/>
      <c r="F413" s="144"/>
      <c r="G413" s="41"/>
      <c r="H413" s="42"/>
      <c r="I413" s="43"/>
      <c r="J413" s="43"/>
      <c r="K413" s="44"/>
    </row>
    <row r="414" spans="1:11" ht="12" customHeight="1" x14ac:dyDescent="0.2">
      <c r="A414" s="74"/>
      <c r="B414" s="58"/>
      <c r="C414" s="59"/>
      <c r="D414" s="59"/>
      <c r="E414" s="239"/>
      <c r="F414" s="144"/>
      <c r="G414" s="41"/>
      <c r="H414" s="42"/>
      <c r="I414" s="43"/>
      <c r="J414" s="43"/>
      <c r="K414" s="44"/>
    </row>
    <row r="415" spans="1:11" ht="12" customHeight="1" x14ac:dyDescent="0.2">
      <c r="A415" s="74"/>
      <c r="B415" s="58"/>
      <c r="C415" s="59"/>
      <c r="D415" s="59"/>
      <c r="E415" s="239"/>
      <c r="F415" s="144"/>
      <c r="G415" s="41"/>
      <c r="H415" s="42"/>
      <c r="I415" s="43"/>
      <c r="J415" s="43"/>
      <c r="K415" s="44"/>
    </row>
    <row r="416" spans="1:11" ht="12" customHeight="1" x14ac:dyDescent="0.2">
      <c r="A416" s="74"/>
      <c r="B416" s="58"/>
      <c r="C416" s="59"/>
      <c r="D416" s="59"/>
      <c r="E416" s="239"/>
      <c r="F416" s="144"/>
      <c r="G416" s="41"/>
      <c r="H416" s="42"/>
      <c r="I416" s="43"/>
      <c r="J416" s="43"/>
      <c r="K416" s="44"/>
    </row>
    <row r="417" spans="1:11" ht="12" customHeight="1" x14ac:dyDescent="0.2">
      <c r="A417" s="74"/>
      <c r="B417" s="58"/>
      <c r="C417" s="59"/>
      <c r="D417" s="59"/>
      <c r="E417" s="239"/>
      <c r="F417" s="144"/>
      <c r="G417" s="41"/>
      <c r="H417" s="42"/>
      <c r="I417" s="43"/>
      <c r="J417" s="43"/>
      <c r="K417" s="44"/>
    </row>
    <row r="418" spans="1:11" ht="12" customHeight="1" x14ac:dyDescent="0.2">
      <c r="A418" s="74"/>
      <c r="B418" s="58"/>
      <c r="C418" s="59"/>
      <c r="D418" s="59"/>
      <c r="E418" s="239"/>
      <c r="F418" s="144"/>
      <c r="G418" s="41"/>
      <c r="H418" s="42"/>
      <c r="I418" s="43"/>
      <c r="J418" s="43"/>
      <c r="K418" s="44"/>
    </row>
    <row r="419" spans="1:11" ht="12" customHeight="1" x14ac:dyDescent="0.2">
      <c r="A419" s="74"/>
      <c r="B419" s="58"/>
      <c r="C419" s="59"/>
      <c r="D419" s="59"/>
      <c r="E419" s="239"/>
      <c r="F419" s="144"/>
      <c r="G419" s="41"/>
      <c r="H419" s="42"/>
      <c r="I419" s="43"/>
      <c r="J419" s="43"/>
      <c r="K419" s="44"/>
    </row>
    <row r="420" spans="1:11" ht="12" customHeight="1" x14ac:dyDescent="0.2">
      <c r="A420" s="74"/>
      <c r="B420" s="58"/>
      <c r="C420" s="59"/>
      <c r="D420" s="59"/>
      <c r="E420" s="239"/>
      <c r="F420" s="144"/>
      <c r="G420" s="41"/>
      <c r="H420" s="42"/>
      <c r="I420" s="43"/>
      <c r="J420" s="43"/>
      <c r="K420" s="44"/>
    </row>
    <row r="421" spans="1:11" ht="12" customHeight="1" x14ac:dyDescent="0.2">
      <c r="A421" s="74"/>
      <c r="B421" s="58"/>
      <c r="C421" s="59"/>
      <c r="D421" s="59"/>
      <c r="E421" s="239"/>
      <c r="F421" s="144"/>
      <c r="G421" s="41"/>
      <c r="H421" s="42"/>
      <c r="I421" s="43"/>
      <c r="J421" s="43"/>
      <c r="K421" s="44"/>
    </row>
    <row r="422" spans="1:11" ht="12" customHeight="1" x14ac:dyDescent="0.2">
      <c r="A422" s="62" t="s">
        <v>317</v>
      </c>
      <c r="B422" s="63"/>
      <c r="C422" s="64"/>
      <c r="D422" s="64"/>
      <c r="E422" s="65" t="s">
        <v>112</v>
      </c>
      <c r="F422" s="66"/>
      <c r="G422" s="67"/>
      <c r="H422" s="68"/>
      <c r="I422" s="69"/>
      <c r="J422" s="69"/>
      <c r="K422" s="88"/>
    </row>
    <row r="423" spans="1:11" s="52" customFormat="1" x14ac:dyDescent="0.2">
      <c r="A423" s="62" t="s">
        <v>28</v>
      </c>
      <c r="B423" s="63"/>
      <c r="C423" s="64"/>
      <c r="D423" s="64"/>
      <c r="E423" s="65" t="s">
        <v>318</v>
      </c>
      <c r="F423" s="66"/>
      <c r="G423" s="67"/>
      <c r="H423" s="68"/>
      <c r="I423" s="69"/>
      <c r="J423" s="69"/>
      <c r="K423" s="70"/>
    </row>
    <row r="424" spans="1:11" s="40" customFormat="1" ht="12" customHeight="1" x14ac:dyDescent="0.2">
      <c r="A424" s="71"/>
      <c r="B424" s="36"/>
      <c r="C424" s="38"/>
      <c r="D424" s="38"/>
      <c r="E424" s="72"/>
      <c r="G424" s="41"/>
      <c r="H424" s="42"/>
      <c r="I424" s="43"/>
      <c r="J424" s="43"/>
      <c r="K424" s="73"/>
    </row>
    <row r="425" spans="1:11" s="77" customFormat="1" ht="12" customHeight="1" x14ac:dyDescent="0.2">
      <c r="A425" s="74" t="s">
        <v>27</v>
      </c>
      <c r="B425" s="75" t="s">
        <v>10</v>
      </c>
      <c r="C425" s="59"/>
      <c r="D425" s="59"/>
      <c r="E425" s="76"/>
      <c r="G425" s="78"/>
      <c r="H425" s="79"/>
      <c r="I425" s="80"/>
      <c r="J425" s="80"/>
      <c r="K425" s="73"/>
    </row>
    <row r="426" spans="1:11" s="40" customFormat="1" ht="25.5" x14ac:dyDescent="0.2">
      <c r="A426" s="71"/>
      <c r="B426" s="51"/>
      <c r="C426" s="38"/>
      <c r="D426" s="81" t="s">
        <v>157</v>
      </c>
      <c r="E426" s="34" t="s">
        <v>166</v>
      </c>
      <c r="F426" s="82"/>
      <c r="G426" s="41"/>
      <c r="H426" s="42"/>
      <c r="I426" s="43"/>
      <c r="J426" s="43"/>
      <c r="K426" s="73"/>
    </row>
    <row r="427" spans="1:11" s="40" customFormat="1" ht="38.25" x14ac:dyDescent="0.2">
      <c r="A427" s="71"/>
      <c r="B427" s="51"/>
      <c r="C427" s="38"/>
      <c r="D427" s="81" t="s">
        <v>159</v>
      </c>
      <c r="E427" s="34" t="s">
        <v>167</v>
      </c>
      <c r="F427" s="82"/>
      <c r="G427" s="41"/>
      <c r="H427" s="42"/>
      <c r="I427" s="43"/>
      <c r="J427" s="43"/>
      <c r="K427" s="73"/>
    </row>
    <row r="428" spans="1:11" s="40" customFormat="1" ht="25.5" x14ac:dyDescent="0.2">
      <c r="A428" s="71"/>
      <c r="B428" s="51"/>
      <c r="C428" s="38"/>
      <c r="D428" s="81" t="s">
        <v>161</v>
      </c>
      <c r="E428" s="34" t="s">
        <v>172</v>
      </c>
      <c r="F428" s="82"/>
      <c r="G428" s="41"/>
      <c r="H428" s="42"/>
      <c r="I428" s="43"/>
      <c r="J428" s="43"/>
      <c r="K428" s="73"/>
    </row>
    <row r="429" spans="1:11" s="40" customFormat="1" ht="25.5" x14ac:dyDescent="0.2">
      <c r="A429" s="71"/>
      <c r="B429" s="51"/>
      <c r="C429" s="38"/>
      <c r="D429" s="81" t="s">
        <v>168</v>
      </c>
      <c r="E429" s="34" t="s">
        <v>173</v>
      </c>
      <c r="F429" s="82"/>
      <c r="G429" s="41"/>
      <c r="H429" s="42"/>
      <c r="I429" s="43"/>
      <c r="J429" s="43"/>
      <c r="K429" s="73"/>
    </row>
    <row r="430" spans="1:11" s="40" customFormat="1" ht="12" customHeight="1" x14ac:dyDescent="0.2">
      <c r="A430" s="71"/>
      <c r="B430" s="36"/>
      <c r="C430" s="38"/>
      <c r="D430" s="81" t="s">
        <v>169</v>
      </c>
      <c r="E430" s="72" t="s">
        <v>174</v>
      </c>
      <c r="G430" s="41"/>
      <c r="H430" s="42"/>
      <c r="I430" s="43"/>
      <c r="J430" s="43"/>
      <c r="K430" s="73"/>
    </row>
    <row r="431" spans="1:11" s="40" customFormat="1" ht="25.5" x14ac:dyDescent="0.2">
      <c r="A431" s="71"/>
      <c r="B431" s="51"/>
      <c r="C431" s="38"/>
      <c r="D431" s="81" t="s">
        <v>170</v>
      </c>
      <c r="E431" s="34" t="s">
        <v>175</v>
      </c>
      <c r="F431" s="82"/>
      <c r="G431" s="41"/>
      <c r="H431" s="42"/>
      <c r="I431" s="43"/>
      <c r="J431" s="43"/>
      <c r="K431" s="73"/>
    </row>
    <row r="432" spans="1:11" s="40" customFormat="1" ht="25.5" x14ac:dyDescent="0.2">
      <c r="A432" s="71"/>
      <c r="B432" s="51"/>
      <c r="C432" s="38"/>
      <c r="D432" s="81" t="s">
        <v>171</v>
      </c>
      <c r="E432" s="34" t="s">
        <v>712</v>
      </c>
      <c r="F432" s="82"/>
      <c r="G432" s="41"/>
      <c r="H432" s="42"/>
      <c r="I432" s="43"/>
      <c r="J432" s="43"/>
      <c r="K432" s="73"/>
    </row>
    <row r="433" spans="1:11" s="40" customFormat="1" x14ac:dyDescent="0.2">
      <c r="A433" s="71"/>
      <c r="B433" s="36"/>
      <c r="C433" s="38"/>
      <c r="D433" s="38"/>
      <c r="E433" s="72"/>
      <c r="G433" s="41"/>
      <c r="H433" s="42"/>
      <c r="I433" s="43"/>
      <c r="J433" s="43"/>
      <c r="K433" s="73"/>
    </row>
    <row r="434" spans="1:11" s="40" customFormat="1" x14ac:dyDescent="0.2">
      <c r="A434" s="74" t="s">
        <v>26</v>
      </c>
      <c r="B434" s="76" t="s">
        <v>105</v>
      </c>
      <c r="C434" s="59"/>
      <c r="D434" s="59"/>
      <c r="E434" s="76"/>
      <c r="F434" s="83"/>
      <c r="G434" s="41"/>
      <c r="H434" s="84"/>
      <c r="J434" s="43"/>
      <c r="K434" s="44"/>
    </row>
    <row r="435" spans="1:11" s="40" customFormat="1" x14ac:dyDescent="0.2">
      <c r="A435" s="74"/>
      <c r="B435" s="85"/>
      <c r="C435" s="59"/>
      <c r="D435" s="59"/>
      <c r="E435" s="76"/>
      <c r="F435" s="83"/>
      <c r="G435" s="41"/>
      <c r="H435" s="84"/>
      <c r="J435" s="43"/>
      <c r="K435" s="44"/>
    </row>
    <row r="436" spans="1:11" s="77" customFormat="1" x14ac:dyDescent="0.2">
      <c r="A436" s="74"/>
      <c r="B436" s="76" t="s">
        <v>6</v>
      </c>
      <c r="C436" s="59"/>
      <c r="D436" s="59"/>
      <c r="E436" s="76"/>
      <c r="G436" s="78"/>
      <c r="H436" s="79"/>
      <c r="I436" s="80"/>
      <c r="J436" s="80"/>
      <c r="K436" s="73"/>
    </row>
    <row r="437" spans="1:11" s="40" customFormat="1" ht="25.5" x14ac:dyDescent="0.2">
      <c r="A437" s="35" t="s">
        <v>103</v>
      </c>
      <c r="B437" s="86">
        <v>1525</v>
      </c>
      <c r="C437" s="81" t="s">
        <v>132</v>
      </c>
      <c r="D437" s="81">
        <v>1300</v>
      </c>
      <c r="E437" s="87" t="s">
        <v>400</v>
      </c>
      <c r="F437" s="83"/>
      <c r="G437" s="41" t="s">
        <v>11</v>
      </c>
      <c r="H437" s="84">
        <v>6</v>
      </c>
      <c r="J437" s="43"/>
      <c r="K437" s="44"/>
    </row>
    <row r="438" spans="1:11" s="40" customFormat="1" ht="25.5" x14ac:dyDescent="0.2">
      <c r="A438" s="35" t="s">
        <v>104</v>
      </c>
      <c r="B438" s="86">
        <v>2450</v>
      </c>
      <c r="C438" s="81" t="s">
        <v>132</v>
      </c>
      <c r="D438" s="81">
        <v>1535</v>
      </c>
      <c r="E438" s="87" t="s">
        <v>709</v>
      </c>
      <c r="F438" s="83"/>
      <c r="G438" s="41" t="s">
        <v>11</v>
      </c>
      <c r="H438" s="84">
        <v>6</v>
      </c>
      <c r="J438" s="43"/>
      <c r="K438" s="44"/>
    </row>
    <row r="439" spans="1:11" s="40" customFormat="1" ht="25.5" x14ac:dyDescent="0.2">
      <c r="A439" s="35" t="s">
        <v>430</v>
      </c>
      <c r="B439" s="86">
        <v>650</v>
      </c>
      <c r="C439" s="81" t="s">
        <v>132</v>
      </c>
      <c r="D439" s="81">
        <v>785</v>
      </c>
      <c r="E439" s="87" t="s">
        <v>402</v>
      </c>
      <c r="F439" s="83"/>
      <c r="G439" s="41" t="s">
        <v>11</v>
      </c>
      <c r="H439" s="84">
        <v>4</v>
      </c>
      <c r="I439" s="84"/>
      <c r="J439" s="43"/>
      <c r="K439" s="44"/>
    </row>
    <row r="440" spans="1:11" s="40" customFormat="1" ht="25.5" x14ac:dyDescent="0.2">
      <c r="A440" s="35" t="s">
        <v>431</v>
      </c>
      <c r="B440" s="86">
        <v>3000</v>
      </c>
      <c r="C440" s="81" t="s">
        <v>132</v>
      </c>
      <c r="D440" s="81">
        <v>600</v>
      </c>
      <c r="E440" s="87" t="s">
        <v>426</v>
      </c>
      <c r="F440" s="83"/>
      <c r="G440" s="41" t="s">
        <v>11</v>
      </c>
      <c r="H440" s="84">
        <v>6</v>
      </c>
      <c r="J440" s="43"/>
      <c r="K440" s="44"/>
    </row>
    <row r="441" spans="1:11" s="40" customFormat="1" ht="25.5" x14ac:dyDescent="0.2">
      <c r="A441" s="35" t="s">
        <v>432</v>
      </c>
      <c r="B441" s="86">
        <v>2975</v>
      </c>
      <c r="C441" s="81" t="s">
        <v>132</v>
      </c>
      <c r="D441" s="81">
        <v>600</v>
      </c>
      <c r="E441" s="87" t="s">
        <v>427</v>
      </c>
      <c r="F441" s="83"/>
      <c r="G441" s="41" t="s">
        <v>11</v>
      </c>
      <c r="H441" s="84">
        <v>2</v>
      </c>
      <c r="J441" s="43"/>
      <c r="K441" s="44"/>
    </row>
    <row r="442" spans="1:11" s="40" customFormat="1" ht="25.5" x14ac:dyDescent="0.2">
      <c r="A442" s="35" t="s">
        <v>433</v>
      </c>
      <c r="B442" s="86">
        <v>1875</v>
      </c>
      <c r="C442" s="81" t="s">
        <v>132</v>
      </c>
      <c r="D442" s="81">
        <v>600</v>
      </c>
      <c r="E442" s="87" t="s">
        <v>428</v>
      </c>
      <c r="F442" s="83"/>
      <c r="G442" s="41" t="s">
        <v>11</v>
      </c>
      <c r="H442" s="84">
        <v>2</v>
      </c>
      <c r="J442" s="43"/>
      <c r="K442" s="44"/>
    </row>
    <row r="443" spans="1:11" s="40" customFormat="1" ht="25.5" x14ac:dyDescent="0.2">
      <c r="A443" s="35" t="s">
        <v>434</v>
      </c>
      <c r="B443" s="86">
        <v>2550</v>
      </c>
      <c r="C443" s="81" t="s">
        <v>132</v>
      </c>
      <c r="D443" s="81">
        <v>600</v>
      </c>
      <c r="E443" s="87" t="s">
        <v>688</v>
      </c>
      <c r="F443" s="83"/>
      <c r="G443" s="41" t="s">
        <v>11</v>
      </c>
      <c r="H443" s="84">
        <v>1</v>
      </c>
      <c r="J443" s="43"/>
      <c r="K443" s="44"/>
    </row>
    <row r="444" spans="1:11" s="40" customFormat="1" x14ac:dyDescent="0.2">
      <c r="A444" s="35"/>
      <c r="B444" s="86"/>
      <c r="C444" s="81"/>
      <c r="D444" s="81"/>
      <c r="E444" s="87"/>
      <c r="F444" s="83"/>
      <c r="G444" s="41"/>
      <c r="H444" s="84"/>
      <c r="J444" s="43"/>
      <c r="K444" s="44"/>
    </row>
    <row r="445" spans="1:11" s="77" customFormat="1" x14ac:dyDescent="0.2">
      <c r="A445" s="74"/>
      <c r="B445" s="76" t="s">
        <v>93</v>
      </c>
      <c r="C445" s="59"/>
      <c r="D445" s="59"/>
      <c r="E445" s="76"/>
      <c r="G445" s="78"/>
      <c r="H445" s="79"/>
      <c r="I445" s="80"/>
      <c r="J445" s="80"/>
      <c r="K445" s="73"/>
    </row>
    <row r="446" spans="1:11" s="40" customFormat="1" ht="25.5" x14ac:dyDescent="0.2">
      <c r="A446" s="35" t="s">
        <v>435</v>
      </c>
      <c r="B446" s="86">
        <v>1525</v>
      </c>
      <c r="C446" s="81" t="s">
        <v>132</v>
      </c>
      <c r="D446" s="81">
        <v>1300</v>
      </c>
      <c r="E446" s="87" t="s">
        <v>400</v>
      </c>
      <c r="F446" s="83"/>
      <c r="G446" s="41" t="s">
        <v>11</v>
      </c>
      <c r="H446" s="84">
        <v>6</v>
      </c>
      <c r="J446" s="43"/>
      <c r="K446" s="44"/>
    </row>
    <row r="447" spans="1:11" s="40" customFormat="1" ht="25.5" x14ac:dyDescent="0.2">
      <c r="A447" s="35" t="s">
        <v>436</v>
      </c>
      <c r="B447" s="86">
        <v>2450</v>
      </c>
      <c r="C447" s="81" t="s">
        <v>132</v>
      </c>
      <c r="D447" s="81">
        <v>1535</v>
      </c>
      <c r="E447" s="87" t="s">
        <v>401</v>
      </c>
      <c r="F447" s="83"/>
      <c r="G447" s="41" t="s">
        <v>11</v>
      </c>
      <c r="H447" s="84">
        <v>6</v>
      </c>
      <c r="J447" s="43"/>
      <c r="K447" s="44"/>
    </row>
    <row r="448" spans="1:11" s="40" customFormat="1" ht="25.5" x14ac:dyDescent="0.2">
      <c r="A448" s="35" t="s">
        <v>437</v>
      </c>
      <c r="B448" s="86">
        <v>650</v>
      </c>
      <c r="C448" s="81" t="s">
        <v>132</v>
      </c>
      <c r="D448" s="81">
        <v>785</v>
      </c>
      <c r="E448" s="87" t="s">
        <v>402</v>
      </c>
      <c r="F448" s="83"/>
      <c r="G448" s="41" t="s">
        <v>11</v>
      </c>
      <c r="H448" s="84">
        <v>2</v>
      </c>
      <c r="J448" s="43"/>
      <c r="K448" s="44"/>
    </row>
    <row r="449" spans="1:11" s="40" customFormat="1" ht="25.5" x14ac:dyDescent="0.2">
      <c r="A449" s="35" t="s">
        <v>438</v>
      </c>
      <c r="B449" s="86">
        <v>1200</v>
      </c>
      <c r="C449" s="81" t="s">
        <v>132</v>
      </c>
      <c r="D449" s="81">
        <v>1535</v>
      </c>
      <c r="E449" s="87" t="s">
        <v>710</v>
      </c>
      <c r="F449" s="83"/>
      <c r="G449" s="41" t="s">
        <v>11</v>
      </c>
      <c r="H449" s="84">
        <v>1</v>
      </c>
      <c r="J449" s="43"/>
      <c r="K449" s="44"/>
    </row>
    <row r="450" spans="1:11" s="40" customFormat="1" ht="25.5" x14ac:dyDescent="0.2">
      <c r="A450" s="35" t="s">
        <v>439</v>
      </c>
      <c r="B450" s="86">
        <v>3000</v>
      </c>
      <c r="C450" s="81" t="s">
        <v>132</v>
      </c>
      <c r="D450" s="81">
        <v>600</v>
      </c>
      <c r="E450" s="87" t="s">
        <v>426</v>
      </c>
      <c r="F450" s="83"/>
      <c r="G450" s="41" t="s">
        <v>11</v>
      </c>
      <c r="H450" s="84">
        <v>6</v>
      </c>
      <c r="J450" s="43"/>
      <c r="K450" s="44"/>
    </row>
    <row r="451" spans="1:11" s="40" customFormat="1" ht="25.5" x14ac:dyDescent="0.2">
      <c r="A451" s="35" t="s">
        <v>440</v>
      </c>
      <c r="B451" s="86">
        <v>2975</v>
      </c>
      <c r="C451" s="81" t="s">
        <v>132</v>
      </c>
      <c r="D451" s="81">
        <v>600</v>
      </c>
      <c r="E451" s="87" t="s">
        <v>427</v>
      </c>
      <c r="F451" s="83"/>
      <c r="G451" s="41" t="s">
        <v>11</v>
      </c>
      <c r="H451" s="84">
        <v>2</v>
      </c>
      <c r="J451" s="43"/>
      <c r="K451" s="44"/>
    </row>
    <row r="452" spans="1:11" s="40" customFormat="1" ht="25.5" x14ac:dyDescent="0.2">
      <c r="A452" s="35" t="s">
        <v>441</v>
      </c>
      <c r="B452" s="86">
        <v>1875</v>
      </c>
      <c r="C452" s="81" t="s">
        <v>132</v>
      </c>
      <c r="D452" s="81">
        <v>600</v>
      </c>
      <c r="E452" s="87" t="s">
        <v>428</v>
      </c>
      <c r="F452" s="83"/>
      <c r="G452" s="41" t="s">
        <v>11</v>
      </c>
      <c r="H452" s="84">
        <v>2</v>
      </c>
      <c r="J452" s="43"/>
      <c r="K452" s="44"/>
    </row>
    <row r="453" spans="1:11" s="40" customFormat="1" ht="25.5" x14ac:dyDescent="0.2">
      <c r="A453" s="35" t="s">
        <v>442</v>
      </c>
      <c r="B453" s="86">
        <v>2550</v>
      </c>
      <c r="C453" s="81" t="s">
        <v>132</v>
      </c>
      <c r="D453" s="81">
        <v>600</v>
      </c>
      <c r="E453" s="87" t="s">
        <v>688</v>
      </c>
      <c r="F453" s="83"/>
      <c r="G453" s="41" t="s">
        <v>11</v>
      </c>
      <c r="H453" s="84">
        <v>1</v>
      </c>
      <c r="J453" s="43"/>
      <c r="K453" s="44"/>
    </row>
    <row r="454" spans="1:11" s="40" customFormat="1" x14ac:dyDescent="0.2">
      <c r="A454" s="35"/>
      <c r="B454" s="86"/>
      <c r="C454" s="81"/>
      <c r="D454" s="81"/>
      <c r="E454" s="87"/>
      <c r="F454" s="83"/>
      <c r="G454" s="41"/>
      <c r="H454" s="84"/>
      <c r="J454" s="43"/>
      <c r="K454" s="44"/>
    </row>
    <row r="455" spans="1:11" s="77" customFormat="1" x14ac:dyDescent="0.2">
      <c r="A455" s="74"/>
      <c r="B455" s="76" t="s">
        <v>94</v>
      </c>
      <c r="C455" s="59"/>
      <c r="D455" s="59"/>
      <c r="E455" s="76"/>
      <c r="G455" s="78"/>
      <c r="H455" s="79"/>
      <c r="I455" s="80"/>
      <c r="J455" s="80"/>
      <c r="K455" s="73"/>
    </row>
    <row r="456" spans="1:11" s="40" customFormat="1" ht="25.5" x14ac:dyDescent="0.2">
      <c r="A456" s="35" t="s">
        <v>435</v>
      </c>
      <c r="B456" s="86">
        <v>1525</v>
      </c>
      <c r="C456" s="81" t="s">
        <v>132</v>
      </c>
      <c r="D456" s="81">
        <v>1300</v>
      </c>
      <c r="E456" s="87" t="s">
        <v>400</v>
      </c>
      <c r="F456" s="83"/>
      <c r="G456" s="41" t="s">
        <v>11</v>
      </c>
      <c r="H456" s="84">
        <v>6</v>
      </c>
      <c r="J456" s="43"/>
      <c r="K456" s="44"/>
    </row>
    <row r="457" spans="1:11" s="40" customFormat="1" ht="25.5" x14ac:dyDescent="0.2">
      <c r="A457" s="35" t="s">
        <v>436</v>
      </c>
      <c r="B457" s="86">
        <v>2450</v>
      </c>
      <c r="C457" s="81" t="s">
        <v>132</v>
      </c>
      <c r="D457" s="81">
        <v>1535</v>
      </c>
      <c r="E457" s="87" t="s">
        <v>401</v>
      </c>
      <c r="F457" s="83"/>
      <c r="G457" s="41" t="s">
        <v>11</v>
      </c>
      <c r="H457" s="84">
        <v>6</v>
      </c>
      <c r="J457" s="43"/>
      <c r="K457" s="44"/>
    </row>
    <row r="458" spans="1:11" s="40" customFormat="1" ht="25.5" x14ac:dyDescent="0.2">
      <c r="A458" s="35" t="s">
        <v>437</v>
      </c>
      <c r="B458" s="86">
        <v>650</v>
      </c>
      <c r="C458" s="81" t="s">
        <v>132</v>
      </c>
      <c r="D458" s="81">
        <v>785</v>
      </c>
      <c r="E458" s="87" t="s">
        <v>402</v>
      </c>
      <c r="F458" s="83"/>
      <c r="G458" s="41" t="s">
        <v>11</v>
      </c>
      <c r="H458" s="84">
        <v>2</v>
      </c>
      <c r="J458" s="43"/>
      <c r="K458" s="44"/>
    </row>
    <row r="459" spans="1:11" s="40" customFormat="1" ht="25.5" x14ac:dyDescent="0.2">
      <c r="A459" s="35" t="s">
        <v>438</v>
      </c>
      <c r="B459" s="86">
        <v>1200</v>
      </c>
      <c r="C459" s="81" t="s">
        <v>132</v>
      </c>
      <c r="D459" s="81">
        <v>1535</v>
      </c>
      <c r="E459" s="87" t="s">
        <v>710</v>
      </c>
      <c r="F459" s="83"/>
      <c r="G459" s="41" t="s">
        <v>11</v>
      </c>
      <c r="H459" s="84">
        <v>1</v>
      </c>
      <c r="J459" s="43"/>
      <c r="K459" s="44"/>
    </row>
    <row r="460" spans="1:11" s="40" customFormat="1" ht="25.5" x14ac:dyDescent="0.2">
      <c r="A460" s="35" t="s">
        <v>439</v>
      </c>
      <c r="B460" s="86">
        <v>3000</v>
      </c>
      <c r="C460" s="81" t="s">
        <v>132</v>
      </c>
      <c r="D460" s="81">
        <v>600</v>
      </c>
      <c r="E460" s="87" t="s">
        <v>426</v>
      </c>
      <c r="F460" s="83"/>
      <c r="G460" s="41" t="s">
        <v>11</v>
      </c>
      <c r="H460" s="84">
        <v>6</v>
      </c>
      <c r="J460" s="43"/>
      <c r="K460" s="44"/>
    </row>
    <row r="461" spans="1:11" s="40" customFormat="1" ht="25.5" x14ac:dyDescent="0.2">
      <c r="A461" s="35" t="s">
        <v>440</v>
      </c>
      <c r="B461" s="86">
        <v>2975</v>
      </c>
      <c r="C461" s="81" t="s">
        <v>132</v>
      </c>
      <c r="D461" s="81">
        <v>600</v>
      </c>
      <c r="E461" s="87" t="s">
        <v>427</v>
      </c>
      <c r="F461" s="83"/>
      <c r="G461" s="41" t="s">
        <v>11</v>
      </c>
      <c r="H461" s="84">
        <v>2</v>
      </c>
      <c r="J461" s="43"/>
      <c r="K461" s="44"/>
    </row>
    <row r="462" spans="1:11" s="40" customFormat="1" ht="25.5" x14ac:dyDescent="0.2">
      <c r="A462" s="35" t="s">
        <v>441</v>
      </c>
      <c r="B462" s="86">
        <v>1875</v>
      </c>
      <c r="C462" s="81" t="s">
        <v>132</v>
      </c>
      <c r="D462" s="81">
        <v>600</v>
      </c>
      <c r="E462" s="87" t="s">
        <v>428</v>
      </c>
      <c r="F462" s="83"/>
      <c r="G462" s="41" t="s">
        <v>11</v>
      </c>
      <c r="H462" s="84">
        <v>2</v>
      </c>
      <c r="J462" s="43"/>
      <c r="K462" s="44"/>
    </row>
    <row r="463" spans="1:11" s="40" customFormat="1" ht="25.5" x14ac:dyDescent="0.2">
      <c r="A463" s="35" t="s">
        <v>442</v>
      </c>
      <c r="B463" s="86">
        <v>2550</v>
      </c>
      <c r="C463" s="81" t="s">
        <v>132</v>
      </c>
      <c r="D463" s="81">
        <v>600</v>
      </c>
      <c r="E463" s="87" t="s">
        <v>688</v>
      </c>
      <c r="F463" s="83"/>
      <c r="G463" s="41" t="s">
        <v>11</v>
      </c>
      <c r="H463" s="84">
        <v>1</v>
      </c>
      <c r="J463" s="43"/>
      <c r="K463" s="44"/>
    </row>
    <row r="464" spans="1:11" s="40" customFormat="1" x14ac:dyDescent="0.2">
      <c r="A464" s="35"/>
      <c r="B464" s="86"/>
      <c r="C464" s="81"/>
      <c r="D464" s="81"/>
      <c r="E464" s="87"/>
      <c r="F464" s="83"/>
      <c r="G464" s="41"/>
      <c r="H464" s="84"/>
      <c r="J464" s="43"/>
      <c r="K464" s="44"/>
    </row>
    <row r="465" spans="1:11" s="77" customFormat="1" x14ac:dyDescent="0.2">
      <c r="A465" s="74"/>
      <c r="B465" s="76" t="s">
        <v>95</v>
      </c>
      <c r="C465" s="59"/>
      <c r="D465" s="59"/>
      <c r="E465" s="76"/>
      <c r="G465" s="78"/>
      <c r="H465" s="79"/>
      <c r="I465" s="80"/>
      <c r="J465" s="80"/>
      <c r="K465" s="73"/>
    </row>
    <row r="466" spans="1:11" s="40" customFormat="1" ht="25.5" x14ac:dyDescent="0.2">
      <c r="A466" s="35" t="s">
        <v>435</v>
      </c>
      <c r="B466" s="86">
        <v>1525</v>
      </c>
      <c r="C466" s="81" t="s">
        <v>132</v>
      </c>
      <c r="D466" s="81">
        <v>1300</v>
      </c>
      <c r="E466" s="87" t="s">
        <v>400</v>
      </c>
      <c r="F466" s="83"/>
      <c r="G466" s="41" t="s">
        <v>11</v>
      </c>
      <c r="H466" s="84">
        <v>6</v>
      </c>
      <c r="J466" s="43"/>
      <c r="K466" s="44"/>
    </row>
    <row r="467" spans="1:11" s="40" customFormat="1" ht="25.5" x14ac:dyDescent="0.2">
      <c r="A467" s="35" t="s">
        <v>436</v>
      </c>
      <c r="B467" s="86">
        <v>2450</v>
      </c>
      <c r="C467" s="81" t="s">
        <v>132</v>
      </c>
      <c r="D467" s="81">
        <v>1535</v>
      </c>
      <c r="E467" s="87" t="s">
        <v>401</v>
      </c>
      <c r="F467" s="83"/>
      <c r="G467" s="41" t="s">
        <v>11</v>
      </c>
      <c r="H467" s="84">
        <v>6</v>
      </c>
      <c r="J467" s="43"/>
      <c r="K467" s="44"/>
    </row>
    <row r="468" spans="1:11" s="40" customFormat="1" ht="25.5" x14ac:dyDescent="0.2">
      <c r="A468" s="35" t="s">
        <v>437</v>
      </c>
      <c r="B468" s="86">
        <v>650</v>
      </c>
      <c r="C468" s="81" t="s">
        <v>132</v>
      </c>
      <c r="D468" s="81">
        <v>785</v>
      </c>
      <c r="E468" s="87" t="s">
        <v>402</v>
      </c>
      <c r="F468" s="83"/>
      <c r="G468" s="41" t="s">
        <v>11</v>
      </c>
      <c r="H468" s="84">
        <v>2</v>
      </c>
      <c r="J468" s="43"/>
      <c r="K468" s="44"/>
    </row>
    <row r="469" spans="1:11" s="40" customFormat="1" ht="25.5" x14ac:dyDescent="0.2">
      <c r="A469" s="35" t="s">
        <v>438</v>
      </c>
      <c r="B469" s="86">
        <v>1200</v>
      </c>
      <c r="C469" s="81" t="s">
        <v>132</v>
      </c>
      <c r="D469" s="81">
        <v>1535</v>
      </c>
      <c r="E469" s="87" t="s">
        <v>710</v>
      </c>
      <c r="F469" s="83"/>
      <c r="G469" s="41" t="s">
        <v>11</v>
      </c>
      <c r="H469" s="84">
        <v>1</v>
      </c>
      <c r="J469" s="43"/>
      <c r="K469" s="44"/>
    </row>
    <row r="470" spans="1:11" s="40" customFormat="1" ht="25.5" x14ac:dyDescent="0.2">
      <c r="A470" s="35" t="s">
        <v>439</v>
      </c>
      <c r="B470" s="86">
        <v>3000</v>
      </c>
      <c r="C470" s="81" t="s">
        <v>132</v>
      </c>
      <c r="D470" s="81">
        <v>600</v>
      </c>
      <c r="E470" s="87" t="s">
        <v>426</v>
      </c>
      <c r="F470" s="83"/>
      <c r="G470" s="41" t="s">
        <v>11</v>
      </c>
      <c r="H470" s="84">
        <v>6</v>
      </c>
      <c r="J470" s="43"/>
      <c r="K470" s="44"/>
    </row>
    <row r="471" spans="1:11" s="40" customFormat="1" ht="25.5" x14ac:dyDescent="0.2">
      <c r="A471" s="35" t="s">
        <v>440</v>
      </c>
      <c r="B471" s="86">
        <v>2975</v>
      </c>
      <c r="C471" s="81" t="s">
        <v>132</v>
      </c>
      <c r="D471" s="81">
        <v>600</v>
      </c>
      <c r="E471" s="87" t="s">
        <v>427</v>
      </c>
      <c r="F471" s="83"/>
      <c r="G471" s="41" t="s">
        <v>11</v>
      </c>
      <c r="H471" s="84">
        <v>2</v>
      </c>
      <c r="J471" s="43"/>
      <c r="K471" s="44"/>
    </row>
    <row r="472" spans="1:11" s="40" customFormat="1" ht="25.5" x14ac:dyDescent="0.2">
      <c r="A472" s="35" t="s">
        <v>441</v>
      </c>
      <c r="B472" s="86">
        <v>1875</v>
      </c>
      <c r="C472" s="81" t="s">
        <v>132</v>
      </c>
      <c r="D472" s="81">
        <v>600</v>
      </c>
      <c r="E472" s="87" t="s">
        <v>428</v>
      </c>
      <c r="F472" s="83"/>
      <c r="G472" s="41" t="s">
        <v>11</v>
      </c>
      <c r="H472" s="84">
        <v>2</v>
      </c>
      <c r="J472" s="43"/>
      <c r="K472" s="44"/>
    </row>
    <row r="473" spans="1:11" s="40" customFormat="1" ht="25.5" x14ac:dyDescent="0.2">
      <c r="A473" s="35" t="s">
        <v>442</v>
      </c>
      <c r="B473" s="86">
        <v>2550</v>
      </c>
      <c r="C473" s="81" t="s">
        <v>132</v>
      </c>
      <c r="D473" s="81">
        <v>600</v>
      </c>
      <c r="E473" s="87" t="s">
        <v>688</v>
      </c>
      <c r="F473" s="83"/>
      <c r="G473" s="41" t="s">
        <v>11</v>
      </c>
      <c r="H473" s="84">
        <v>1</v>
      </c>
      <c r="J473" s="43"/>
      <c r="K473" s="44"/>
    </row>
    <row r="474" spans="1:11" s="40" customFormat="1" x14ac:dyDescent="0.2">
      <c r="A474" s="35"/>
      <c r="B474" s="86"/>
      <c r="C474" s="81"/>
      <c r="D474" s="81"/>
      <c r="E474" s="87"/>
      <c r="F474" s="83"/>
      <c r="G474" s="41"/>
      <c r="H474" s="84"/>
      <c r="J474" s="43"/>
      <c r="K474" s="44"/>
    </row>
    <row r="475" spans="1:11" s="40" customFormat="1" x14ac:dyDescent="0.2">
      <c r="A475" s="35"/>
      <c r="B475" s="86"/>
      <c r="C475" s="81"/>
      <c r="D475" s="81"/>
      <c r="E475" s="87"/>
      <c r="F475" s="83"/>
      <c r="G475" s="41"/>
      <c r="H475" s="84"/>
      <c r="J475" s="43"/>
      <c r="K475" s="44"/>
    </row>
    <row r="476" spans="1:11" s="40" customFormat="1" x14ac:dyDescent="0.2">
      <c r="A476" s="35"/>
      <c r="B476" s="86"/>
      <c r="C476" s="81"/>
      <c r="D476" s="81"/>
      <c r="E476" s="87"/>
      <c r="F476" s="83"/>
      <c r="G476" s="41"/>
      <c r="H476" s="84"/>
      <c r="J476" s="43"/>
      <c r="K476" s="44"/>
    </row>
    <row r="477" spans="1:11" s="40" customFormat="1" x14ac:dyDescent="0.2">
      <c r="A477" s="35"/>
      <c r="B477" s="86"/>
      <c r="C477" s="81"/>
      <c r="D477" s="81"/>
      <c r="E477" s="87"/>
      <c r="F477" s="83"/>
      <c r="G477" s="41"/>
      <c r="H477" s="84"/>
      <c r="J477" s="43"/>
      <c r="K477" s="44"/>
    </row>
    <row r="478" spans="1:11" s="40" customFormat="1" x14ac:dyDescent="0.2">
      <c r="A478" s="35"/>
      <c r="B478" s="86"/>
      <c r="C478" s="81"/>
      <c r="D478" s="81"/>
      <c r="E478" s="87"/>
      <c r="F478" s="83"/>
      <c r="G478" s="41"/>
      <c r="H478" s="84"/>
      <c r="J478" s="43"/>
      <c r="K478" s="44"/>
    </row>
    <row r="479" spans="1:11" s="40" customFormat="1" x14ac:dyDescent="0.2">
      <c r="A479" s="35"/>
      <c r="B479" s="86"/>
      <c r="C479" s="81"/>
      <c r="D479" s="81"/>
      <c r="E479" s="87"/>
      <c r="F479" s="83"/>
      <c r="G479" s="41"/>
      <c r="H479" s="84"/>
      <c r="J479" s="43"/>
      <c r="K479" s="44"/>
    </row>
    <row r="480" spans="1:11" s="40" customFormat="1" x14ac:dyDescent="0.2">
      <c r="A480" s="35"/>
      <c r="B480" s="86"/>
      <c r="C480" s="81"/>
      <c r="D480" s="81"/>
      <c r="E480" s="87"/>
      <c r="F480" s="83"/>
      <c r="G480" s="41"/>
      <c r="H480" s="84"/>
      <c r="J480" s="43"/>
      <c r="K480" s="44"/>
    </row>
    <row r="481" spans="1:11" s="40" customFormat="1" x14ac:dyDescent="0.2">
      <c r="A481" s="35"/>
      <c r="B481" s="86"/>
      <c r="C481" s="81"/>
      <c r="D481" s="81"/>
      <c r="E481" s="87"/>
      <c r="F481" s="83"/>
      <c r="G481" s="41"/>
      <c r="H481" s="84"/>
      <c r="J481" s="43"/>
      <c r="K481" s="44"/>
    </row>
    <row r="482" spans="1:11" s="40" customFormat="1" x14ac:dyDescent="0.2">
      <c r="A482" s="35"/>
      <c r="B482" s="86"/>
      <c r="C482" s="81"/>
      <c r="D482" s="81"/>
      <c r="E482" s="87"/>
      <c r="F482" s="83"/>
      <c r="G482" s="41"/>
      <c r="H482" s="84"/>
      <c r="J482" s="43"/>
      <c r="K482" s="44"/>
    </row>
    <row r="483" spans="1:11" s="40" customFormat="1" x14ac:dyDescent="0.2">
      <c r="A483" s="35"/>
      <c r="B483" s="86"/>
      <c r="C483" s="81"/>
      <c r="D483" s="81"/>
      <c r="E483" s="87"/>
      <c r="F483" s="83"/>
      <c r="G483" s="41"/>
      <c r="H483" s="84"/>
      <c r="J483" s="43"/>
      <c r="K483" s="44"/>
    </row>
    <row r="484" spans="1:11" s="40" customFormat="1" x14ac:dyDescent="0.2">
      <c r="A484" s="35"/>
      <c r="B484" s="86"/>
      <c r="C484" s="81"/>
      <c r="D484" s="81"/>
      <c r="E484" s="87"/>
      <c r="F484" s="83"/>
      <c r="G484" s="41"/>
      <c r="H484" s="84"/>
      <c r="J484" s="43"/>
      <c r="K484" s="44"/>
    </row>
    <row r="485" spans="1:11" s="40" customFormat="1" x14ac:dyDescent="0.2">
      <c r="A485" s="35"/>
      <c r="B485" s="86"/>
      <c r="C485" s="81"/>
      <c r="D485" s="81"/>
      <c r="E485" s="87"/>
      <c r="F485" s="83"/>
      <c r="G485" s="41"/>
      <c r="H485" s="84"/>
      <c r="J485" s="43"/>
      <c r="K485" s="44"/>
    </row>
    <row r="486" spans="1:11" s="40" customFormat="1" x14ac:dyDescent="0.2">
      <c r="A486" s="35"/>
      <c r="B486" s="86"/>
      <c r="C486" s="81"/>
      <c r="D486" s="81"/>
      <c r="E486" s="87"/>
      <c r="F486" s="83"/>
      <c r="G486" s="41"/>
      <c r="H486" s="84"/>
      <c r="J486" s="43"/>
      <c r="K486" s="44"/>
    </row>
    <row r="487" spans="1:11" s="40" customFormat="1" x14ac:dyDescent="0.2">
      <c r="A487" s="35"/>
      <c r="B487" s="86"/>
      <c r="C487" s="81"/>
      <c r="D487" s="81"/>
      <c r="E487" s="87"/>
      <c r="F487" s="83"/>
      <c r="G487" s="41"/>
      <c r="H487" s="84"/>
      <c r="J487" s="43"/>
      <c r="K487" s="44"/>
    </row>
    <row r="488" spans="1:11" s="40" customFormat="1" x14ac:dyDescent="0.2">
      <c r="A488" s="35"/>
      <c r="B488" s="86"/>
      <c r="C488" s="81"/>
      <c r="D488" s="81"/>
      <c r="E488" s="87"/>
      <c r="F488" s="83"/>
      <c r="G488" s="41"/>
      <c r="H488" s="84"/>
      <c r="J488" s="43"/>
      <c r="K488" s="44"/>
    </row>
    <row r="489" spans="1:11" s="40" customFormat="1" x14ac:dyDescent="0.2">
      <c r="A489" s="35"/>
      <c r="B489" s="86"/>
      <c r="C489" s="81"/>
      <c r="D489" s="81"/>
      <c r="E489" s="87"/>
      <c r="F489" s="83"/>
      <c r="G489" s="41"/>
      <c r="H489" s="84"/>
      <c r="J489" s="43"/>
      <c r="K489" s="44"/>
    </row>
    <row r="490" spans="1:11" s="40" customFormat="1" x14ac:dyDescent="0.2">
      <c r="A490" s="35"/>
      <c r="B490" s="86"/>
      <c r="C490" s="81"/>
      <c r="D490" s="81"/>
      <c r="E490" s="87"/>
      <c r="F490" s="83"/>
      <c r="G490" s="41"/>
      <c r="H490" s="84"/>
      <c r="J490" s="43"/>
      <c r="K490" s="44"/>
    </row>
    <row r="491" spans="1:11" s="40" customFormat="1" x14ac:dyDescent="0.2">
      <c r="A491" s="35"/>
      <c r="B491" s="86"/>
      <c r="C491" s="81"/>
      <c r="D491" s="81"/>
      <c r="E491" s="87"/>
      <c r="F491" s="83"/>
      <c r="G491" s="41"/>
      <c r="H491" s="84"/>
      <c r="J491" s="43"/>
      <c r="K491" s="44"/>
    </row>
    <row r="492" spans="1:11" s="40" customFormat="1" x14ac:dyDescent="0.2">
      <c r="A492" s="35"/>
      <c r="B492" s="86"/>
      <c r="C492" s="81"/>
      <c r="D492" s="81"/>
      <c r="E492" s="87"/>
      <c r="F492" s="83"/>
      <c r="G492" s="41"/>
      <c r="H492" s="84"/>
      <c r="J492" s="43"/>
      <c r="K492" s="44"/>
    </row>
    <row r="493" spans="1:11" s="40" customFormat="1" x14ac:dyDescent="0.2">
      <c r="A493" s="35"/>
      <c r="B493" s="86"/>
      <c r="C493" s="81"/>
      <c r="D493" s="81"/>
      <c r="E493" s="87"/>
      <c r="F493" s="83"/>
      <c r="G493" s="41"/>
      <c r="H493" s="84"/>
      <c r="J493" s="43"/>
      <c r="K493" s="44"/>
    </row>
    <row r="494" spans="1:11" s="40" customFormat="1" x14ac:dyDescent="0.2">
      <c r="A494" s="35"/>
      <c r="B494" s="86"/>
      <c r="C494" s="81"/>
      <c r="D494" s="81"/>
      <c r="E494" s="87"/>
      <c r="F494" s="83"/>
      <c r="G494" s="41"/>
      <c r="H494" s="84"/>
      <c r="J494" s="43"/>
      <c r="K494" s="44"/>
    </row>
    <row r="495" spans="1:11" s="40" customFormat="1" x14ac:dyDescent="0.2">
      <c r="A495" s="35"/>
      <c r="B495" s="86"/>
      <c r="C495" s="81"/>
      <c r="D495" s="81"/>
      <c r="E495" s="87"/>
      <c r="F495" s="83"/>
      <c r="G495" s="41"/>
      <c r="H495" s="84"/>
      <c r="J495" s="43"/>
      <c r="K495" s="44"/>
    </row>
    <row r="496" spans="1:11" s="40" customFormat="1" x14ac:dyDescent="0.2">
      <c r="A496" s="35"/>
      <c r="B496" s="86"/>
      <c r="C496" s="81"/>
      <c r="D496" s="81"/>
      <c r="E496" s="87"/>
      <c r="F496" s="83"/>
      <c r="G496" s="41"/>
      <c r="H496" s="84"/>
      <c r="J496" s="43"/>
      <c r="K496" s="44"/>
    </row>
    <row r="497" spans="1:11" s="40" customFormat="1" x14ac:dyDescent="0.2">
      <c r="A497" s="35"/>
      <c r="B497" s="86"/>
      <c r="C497" s="81"/>
      <c r="D497" s="81"/>
      <c r="E497" s="87"/>
      <c r="F497" s="83"/>
      <c r="G497" s="41"/>
      <c r="H497" s="84"/>
      <c r="J497" s="43"/>
      <c r="K497" s="44"/>
    </row>
    <row r="498" spans="1:11" s="40" customFormat="1" x14ac:dyDescent="0.2">
      <c r="A498" s="35"/>
      <c r="B498" s="86"/>
      <c r="C498" s="81"/>
      <c r="D498" s="81"/>
      <c r="E498" s="87"/>
      <c r="F498" s="83"/>
      <c r="G498" s="41"/>
      <c r="H498" s="84"/>
      <c r="J498" s="43"/>
      <c r="K498" s="44"/>
    </row>
    <row r="499" spans="1:11" s="40" customFormat="1" x14ac:dyDescent="0.2">
      <c r="A499" s="35"/>
      <c r="B499" s="86"/>
      <c r="C499" s="81"/>
      <c r="D499" s="81"/>
      <c r="E499" s="87"/>
      <c r="F499" s="83"/>
      <c r="G499" s="41"/>
      <c r="H499" s="84"/>
      <c r="J499" s="43"/>
      <c r="K499" s="44"/>
    </row>
    <row r="500" spans="1:11" s="40" customFormat="1" x14ac:dyDescent="0.2">
      <c r="A500" s="35"/>
      <c r="B500" s="86"/>
      <c r="C500" s="81"/>
      <c r="D500" s="81"/>
      <c r="E500" s="87"/>
      <c r="F500" s="83"/>
      <c r="G500" s="41"/>
      <c r="H500" s="84"/>
      <c r="J500" s="43"/>
      <c r="K500" s="44"/>
    </row>
    <row r="501" spans="1:11" s="40" customFormat="1" x14ac:dyDescent="0.2">
      <c r="A501" s="35"/>
      <c r="B501" s="86"/>
      <c r="C501" s="81"/>
      <c r="D501" s="81"/>
      <c r="E501" s="87"/>
      <c r="F501" s="83"/>
      <c r="G501" s="41"/>
      <c r="H501" s="84"/>
      <c r="J501" s="43"/>
      <c r="K501" s="44"/>
    </row>
    <row r="502" spans="1:11" s="40" customFormat="1" x14ac:dyDescent="0.2">
      <c r="A502" s="35"/>
      <c r="B502" s="86"/>
      <c r="C502" s="81"/>
      <c r="D502" s="81"/>
      <c r="E502" s="87"/>
      <c r="F502" s="83"/>
      <c r="G502" s="41"/>
      <c r="H502" s="84"/>
      <c r="J502" s="43"/>
      <c r="K502" s="44"/>
    </row>
    <row r="503" spans="1:11" s="40" customFormat="1" x14ac:dyDescent="0.2">
      <c r="A503" s="35"/>
      <c r="B503" s="86"/>
      <c r="C503" s="81"/>
      <c r="D503" s="81"/>
      <c r="E503" s="87"/>
      <c r="F503" s="83"/>
      <c r="G503" s="41"/>
      <c r="H503" s="84"/>
      <c r="J503" s="43"/>
      <c r="K503" s="44"/>
    </row>
    <row r="504" spans="1:11" s="40" customFormat="1" x14ac:dyDescent="0.2">
      <c r="A504" s="35"/>
      <c r="B504" s="86"/>
      <c r="C504" s="81"/>
      <c r="D504" s="81"/>
      <c r="E504" s="87"/>
      <c r="F504" s="83"/>
      <c r="G504" s="41"/>
      <c r="H504" s="84"/>
      <c r="J504" s="43"/>
      <c r="K504" s="44"/>
    </row>
    <row r="505" spans="1:11" s="40" customFormat="1" x14ac:dyDescent="0.2">
      <c r="A505" s="35"/>
      <c r="B505" s="86"/>
      <c r="C505" s="81"/>
      <c r="D505" s="81"/>
      <c r="E505" s="87"/>
      <c r="F505" s="83"/>
      <c r="G505" s="41"/>
      <c r="H505" s="84"/>
      <c r="J505" s="43"/>
      <c r="K505" s="44"/>
    </row>
    <row r="506" spans="1:11" s="40" customFormat="1" x14ac:dyDescent="0.2">
      <c r="A506" s="35"/>
      <c r="B506" s="86"/>
      <c r="C506" s="81"/>
      <c r="D506" s="81"/>
      <c r="E506" s="87"/>
      <c r="F506" s="83"/>
      <c r="G506" s="41"/>
      <c r="H506" s="84"/>
      <c r="J506" s="43"/>
      <c r="K506" s="44"/>
    </row>
    <row r="507" spans="1:11" s="40" customFormat="1" x14ac:dyDescent="0.2">
      <c r="A507" s="35"/>
      <c r="B507" s="86"/>
      <c r="C507" s="81"/>
      <c r="D507" s="81"/>
      <c r="E507" s="87"/>
      <c r="F507" s="83"/>
      <c r="G507" s="41"/>
      <c r="H507" s="84"/>
      <c r="J507" s="43"/>
      <c r="K507" s="44"/>
    </row>
    <row r="508" spans="1:11" s="40" customFormat="1" x14ac:dyDescent="0.2">
      <c r="A508" s="35"/>
      <c r="B508" s="86"/>
      <c r="C508" s="81"/>
      <c r="D508" s="81"/>
      <c r="E508" s="87"/>
      <c r="F508" s="83"/>
      <c r="G508" s="41"/>
      <c r="H508" s="84"/>
      <c r="J508" s="43"/>
      <c r="K508" s="44"/>
    </row>
    <row r="509" spans="1:11" s="40" customFormat="1" x14ac:dyDescent="0.2">
      <c r="A509" s="35"/>
      <c r="B509" s="86"/>
      <c r="C509" s="81"/>
      <c r="D509" s="81"/>
      <c r="E509" s="87"/>
      <c r="F509" s="83"/>
      <c r="G509" s="41"/>
      <c r="H509" s="84"/>
      <c r="J509" s="43"/>
      <c r="K509" s="44"/>
    </row>
    <row r="510" spans="1:11" s="40" customFormat="1" x14ac:dyDescent="0.2">
      <c r="A510" s="35"/>
      <c r="B510" s="86"/>
      <c r="C510" s="81"/>
      <c r="D510" s="81"/>
      <c r="E510" s="87"/>
      <c r="F510" s="83"/>
      <c r="G510" s="41"/>
      <c r="H510" s="84"/>
      <c r="J510" s="43"/>
      <c r="K510" s="44"/>
    </row>
    <row r="511" spans="1:11" s="40" customFormat="1" x14ac:dyDescent="0.2">
      <c r="A511" s="35"/>
      <c r="B511" s="86"/>
      <c r="C511" s="81"/>
      <c r="D511" s="81"/>
      <c r="E511" s="87"/>
      <c r="F511" s="83"/>
      <c r="G511" s="41"/>
      <c r="H511" s="84"/>
      <c r="J511" s="43"/>
      <c r="K511" s="44"/>
    </row>
    <row r="512" spans="1:11" s="40" customFormat="1" x14ac:dyDescent="0.2">
      <c r="A512" s="35"/>
      <c r="B512" s="86"/>
      <c r="C512" s="81"/>
      <c r="D512" s="81"/>
      <c r="E512" s="87"/>
      <c r="F512" s="83"/>
      <c r="G512" s="41"/>
      <c r="H512" s="84"/>
      <c r="J512" s="43"/>
      <c r="K512" s="44"/>
    </row>
    <row r="513" spans="1:11" s="40" customFormat="1" ht="12" customHeight="1" x14ac:dyDescent="0.2">
      <c r="A513" s="35"/>
      <c r="B513" s="36"/>
      <c r="C513" s="38"/>
      <c r="D513" s="38"/>
      <c r="E513" s="39"/>
      <c r="F513" s="83"/>
      <c r="G513" s="41"/>
      <c r="H513" s="42"/>
      <c r="I513" s="43"/>
      <c r="J513" s="43"/>
      <c r="K513" s="44"/>
    </row>
    <row r="514" spans="1:11" s="40" customFormat="1" ht="12" customHeight="1" x14ac:dyDescent="0.2">
      <c r="A514" s="62" t="s">
        <v>106</v>
      </c>
      <c r="B514" s="63"/>
      <c r="C514" s="64"/>
      <c r="D514" s="64"/>
      <c r="E514" s="65" t="s">
        <v>113</v>
      </c>
      <c r="F514" s="66"/>
      <c r="G514" s="67"/>
      <c r="H514" s="68"/>
      <c r="I514" s="69"/>
      <c r="J514" s="69"/>
      <c r="K514" s="88"/>
    </row>
    <row r="515" spans="1:11" s="52" customFormat="1" x14ac:dyDescent="0.2">
      <c r="A515" s="62" t="s">
        <v>25</v>
      </c>
      <c r="B515" s="63"/>
      <c r="C515" s="64"/>
      <c r="D515" s="64"/>
      <c r="E515" s="65" t="s">
        <v>319</v>
      </c>
      <c r="F515" s="66"/>
      <c r="G515" s="67"/>
      <c r="H515" s="68"/>
      <c r="I515" s="69"/>
      <c r="J515" s="69"/>
      <c r="K515" s="70"/>
    </row>
    <row r="516" spans="1:11" s="40" customFormat="1" ht="12" customHeight="1" x14ac:dyDescent="0.2">
      <c r="A516" s="71"/>
      <c r="B516" s="36"/>
      <c r="C516" s="38"/>
      <c r="D516" s="38"/>
      <c r="E516" s="72"/>
      <c r="G516" s="41"/>
      <c r="H516" s="42"/>
      <c r="I516" s="43"/>
      <c r="J516" s="43"/>
      <c r="K516" s="73"/>
    </row>
    <row r="517" spans="1:11" s="77" customFormat="1" ht="12" customHeight="1" x14ac:dyDescent="0.2">
      <c r="A517" s="74" t="s">
        <v>24</v>
      </c>
      <c r="B517" s="75" t="s">
        <v>10</v>
      </c>
      <c r="C517" s="59"/>
      <c r="D517" s="59"/>
      <c r="E517" s="76"/>
      <c r="G517" s="78"/>
      <c r="H517" s="79"/>
      <c r="I517" s="80"/>
      <c r="J517" s="80"/>
      <c r="K517" s="73"/>
    </row>
    <row r="518" spans="1:11" s="40" customFormat="1" ht="25.5" x14ac:dyDescent="0.2">
      <c r="A518" s="71"/>
      <c r="B518" s="51"/>
      <c r="C518" s="38"/>
      <c r="D518" s="81" t="s">
        <v>157</v>
      </c>
      <c r="E518" s="34" t="s">
        <v>166</v>
      </c>
      <c r="F518" s="82"/>
      <c r="G518" s="41"/>
      <c r="H518" s="42"/>
      <c r="I518" s="43"/>
      <c r="J518" s="43"/>
      <c r="K518" s="73"/>
    </row>
    <row r="519" spans="1:11" s="40" customFormat="1" ht="38.25" x14ac:dyDescent="0.2">
      <c r="A519" s="71"/>
      <c r="B519" s="51"/>
      <c r="C519" s="38"/>
      <c r="D519" s="81" t="s">
        <v>159</v>
      </c>
      <c r="E519" s="34" t="s">
        <v>167</v>
      </c>
      <c r="F519" s="82"/>
      <c r="G519" s="41"/>
      <c r="H519" s="42"/>
      <c r="I519" s="43"/>
      <c r="J519" s="43"/>
      <c r="K519" s="73"/>
    </row>
    <row r="520" spans="1:11" s="40" customFormat="1" ht="25.5" x14ac:dyDescent="0.2">
      <c r="A520" s="71"/>
      <c r="B520" s="51"/>
      <c r="C520" s="38"/>
      <c r="D520" s="81" t="s">
        <v>161</v>
      </c>
      <c r="E520" s="34" t="s">
        <v>172</v>
      </c>
      <c r="F520" s="82"/>
      <c r="G520" s="41"/>
      <c r="H520" s="42"/>
      <c r="I520" s="43"/>
      <c r="J520" s="43"/>
      <c r="K520" s="73"/>
    </row>
    <row r="521" spans="1:11" s="40" customFormat="1" ht="25.5" x14ac:dyDescent="0.2">
      <c r="A521" s="71"/>
      <c r="B521" s="51"/>
      <c r="C521" s="38"/>
      <c r="D521" s="81" t="s">
        <v>168</v>
      </c>
      <c r="E521" s="34" t="s">
        <v>194</v>
      </c>
      <c r="F521" s="82"/>
      <c r="G521" s="41"/>
      <c r="H521" s="42"/>
      <c r="I521" s="43"/>
      <c r="J521" s="43"/>
      <c r="K521" s="73"/>
    </row>
    <row r="522" spans="1:11" s="40" customFormat="1" ht="12" customHeight="1" x14ac:dyDescent="0.2">
      <c r="A522" s="71"/>
      <c r="B522" s="36"/>
      <c r="C522" s="38"/>
      <c r="D522" s="81" t="s">
        <v>169</v>
      </c>
      <c r="E522" s="72" t="s">
        <v>174</v>
      </c>
      <c r="G522" s="41"/>
      <c r="H522" s="42"/>
      <c r="I522" s="43"/>
      <c r="J522" s="43"/>
      <c r="K522" s="73"/>
    </row>
    <row r="523" spans="1:11" s="40" customFormat="1" ht="25.5" x14ac:dyDescent="0.2">
      <c r="A523" s="71"/>
      <c r="B523" s="51"/>
      <c r="C523" s="38"/>
      <c r="D523" s="81" t="s">
        <v>170</v>
      </c>
      <c r="E523" s="34" t="s">
        <v>175</v>
      </c>
      <c r="F523" s="82"/>
      <c r="G523" s="41"/>
      <c r="H523" s="42"/>
      <c r="I523" s="43"/>
      <c r="J523" s="43"/>
      <c r="K523" s="73"/>
    </row>
    <row r="524" spans="1:11" s="40" customFormat="1" ht="25.5" x14ac:dyDescent="0.2">
      <c r="A524" s="71"/>
      <c r="B524" s="51"/>
      <c r="C524" s="38"/>
      <c r="D524" s="81" t="s">
        <v>171</v>
      </c>
      <c r="E524" s="34" t="s">
        <v>712</v>
      </c>
      <c r="F524" s="82"/>
      <c r="G524" s="41"/>
      <c r="H524" s="42"/>
      <c r="I524" s="43"/>
      <c r="J524" s="43"/>
      <c r="K524" s="73"/>
    </row>
    <row r="525" spans="1:11" s="40" customFormat="1" x14ac:dyDescent="0.2">
      <c r="A525" s="71"/>
      <c r="B525" s="36"/>
      <c r="C525" s="38"/>
      <c r="D525" s="38"/>
      <c r="E525" s="72"/>
      <c r="G525" s="41"/>
      <c r="H525" s="42"/>
      <c r="I525" s="43"/>
      <c r="J525" s="43"/>
      <c r="K525" s="73"/>
    </row>
    <row r="526" spans="1:11" s="77" customFormat="1" x14ac:dyDescent="0.2">
      <c r="A526" s="74" t="s">
        <v>23</v>
      </c>
      <c r="B526" s="76" t="s">
        <v>22</v>
      </c>
      <c r="C526" s="59"/>
      <c r="D526" s="59"/>
      <c r="E526" s="76"/>
      <c r="G526" s="78"/>
      <c r="H526" s="79"/>
      <c r="I526" s="80"/>
      <c r="J526" s="80"/>
      <c r="K526" s="73"/>
    </row>
    <row r="527" spans="1:11" s="77" customFormat="1" x14ac:dyDescent="0.2">
      <c r="A527" s="74"/>
      <c r="B527" s="85"/>
      <c r="C527" s="59"/>
      <c r="D527" s="59"/>
      <c r="E527" s="76"/>
      <c r="G527" s="78"/>
      <c r="H527" s="79"/>
      <c r="I527" s="89"/>
      <c r="J527" s="80"/>
      <c r="K527" s="73"/>
    </row>
    <row r="528" spans="1:11" s="77" customFormat="1" x14ac:dyDescent="0.2">
      <c r="A528" s="74"/>
      <c r="B528" s="76" t="s">
        <v>6</v>
      </c>
      <c r="C528" s="59"/>
      <c r="D528" s="59"/>
      <c r="E528" s="76"/>
      <c r="G528" s="78"/>
      <c r="H528" s="79"/>
      <c r="I528" s="80"/>
      <c r="J528" s="80"/>
      <c r="K528" s="73"/>
    </row>
    <row r="529" spans="1:11" s="40" customFormat="1" ht="25.5" x14ac:dyDescent="0.2">
      <c r="A529" s="35" t="s">
        <v>21</v>
      </c>
      <c r="B529" s="86">
        <v>1000</v>
      </c>
      <c r="C529" s="81" t="s">
        <v>132</v>
      </c>
      <c r="D529" s="81">
        <v>2300</v>
      </c>
      <c r="E529" s="87" t="s">
        <v>711</v>
      </c>
      <c r="F529" s="83"/>
      <c r="G529" s="41" t="s">
        <v>11</v>
      </c>
      <c r="H529" s="84">
        <v>6</v>
      </c>
      <c r="J529" s="43"/>
      <c r="K529" s="44"/>
    </row>
    <row r="530" spans="1:11" s="40" customFormat="1" ht="25.5" x14ac:dyDescent="0.2">
      <c r="A530" s="35" t="s">
        <v>20</v>
      </c>
      <c r="B530" s="86">
        <v>1000</v>
      </c>
      <c r="C530" s="81" t="s">
        <v>132</v>
      </c>
      <c r="D530" s="81">
        <v>2300</v>
      </c>
      <c r="E530" s="87" t="s">
        <v>706</v>
      </c>
      <c r="F530" s="83"/>
      <c r="G530" s="41" t="s">
        <v>11</v>
      </c>
      <c r="H530" s="84">
        <v>3</v>
      </c>
      <c r="J530" s="43"/>
      <c r="K530" s="44"/>
    </row>
    <row r="531" spans="1:11" s="40" customFormat="1" x14ac:dyDescent="0.2">
      <c r="A531" s="35" t="s">
        <v>415</v>
      </c>
      <c r="B531" s="86">
        <v>900</v>
      </c>
      <c r="C531" s="81" t="s">
        <v>132</v>
      </c>
      <c r="D531" s="81">
        <v>2200</v>
      </c>
      <c r="E531" s="87" t="s">
        <v>707</v>
      </c>
      <c r="F531" s="83"/>
      <c r="G531" s="41" t="s">
        <v>11</v>
      </c>
      <c r="H531" s="84">
        <v>2</v>
      </c>
      <c r="J531" s="43"/>
      <c r="K531" s="44"/>
    </row>
    <row r="532" spans="1:11" s="40" customFormat="1" x14ac:dyDescent="0.2">
      <c r="A532" s="35" t="s">
        <v>416</v>
      </c>
      <c r="B532" s="86">
        <v>700</v>
      </c>
      <c r="C532" s="81" t="s">
        <v>132</v>
      </c>
      <c r="D532" s="81">
        <v>2000</v>
      </c>
      <c r="E532" s="87" t="s">
        <v>403</v>
      </c>
      <c r="F532" s="83"/>
      <c r="G532" s="41" t="s">
        <v>11</v>
      </c>
      <c r="H532" s="84">
        <v>3</v>
      </c>
      <c r="J532" s="43"/>
      <c r="K532" s="44"/>
    </row>
    <row r="533" spans="1:11" s="40" customFormat="1" x14ac:dyDescent="0.2">
      <c r="A533" s="35" t="s">
        <v>417</v>
      </c>
      <c r="B533" s="86">
        <v>1000</v>
      </c>
      <c r="C533" s="81" t="s">
        <v>132</v>
      </c>
      <c r="D533" s="81">
        <v>2300</v>
      </c>
      <c r="E533" s="87" t="s">
        <v>708</v>
      </c>
      <c r="F533" s="83"/>
      <c r="G533" s="41" t="s">
        <v>11</v>
      </c>
      <c r="H533" s="84">
        <v>1</v>
      </c>
      <c r="J533" s="43"/>
      <c r="K533" s="44"/>
    </row>
    <row r="534" spans="1:11" s="40" customFormat="1" x14ac:dyDescent="0.2">
      <c r="A534" s="35"/>
      <c r="B534" s="86"/>
      <c r="C534" s="81"/>
      <c r="D534" s="81"/>
      <c r="E534" s="87"/>
      <c r="F534" s="83"/>
      <c r="G534" s="41"/>
      <c r="H534" s="84"/>
      <c r="J534" s="43"/>
      <c r="K534" s="44"/>
    </row>
    <row r="535" spans="1:11" s="77" customFormat="1" x14ac:dyDescent="0.2">
      <c r="A535" s="74"/>
      <c r="B535" s="76" t="s">
        <v>93</v>
      </c>
      <c r="C535" s="59"/>
      <c r="D535" s="59"/>
      <c r="E535" s="76"/>
      <c r="G535" s="78"/>
      <c r="H535" s="79"/>
      <c r="I535" s="80"/>
      <c r="J535" s="80"/>
      <c r="K535" s="73"/>
    </row>
    <row r="536" spans="1:11" s="40" customFormat="1" x14ac:dyDescent="0.2">
      <c r="A536" s="35" t="s">
        <v>418</v>
      </c>
      <c r="B536" s="86">
        <v>1000</v>
      </c>
      <c r="C536" s="81" t="s">
        <v>132</v>
      </c>
      <c r="D536" s="81">
        <v>2300</v>
      </c>
      <c r="E536" s="87" t="s">
        <v>293</v>
      </c>
      <c r="F536" s="83"/>
      <c r="G536" s="41" t="s">
        <v>11</v>
      </c>
      <c r="H536" s="84">
        <v>6</v>
      </c>
      <c r="J536" s="43"/>
      <c r="K536" s="44"/>
    </row>
    <row r="537" spans="1:11" s="40" customFormat="1" ht="25.5" x14ac:dyDescent="0.2">
      <c r="A537" s="35" t="s">
        <v>419</v>
      </c>
      <c r="B537" s="86">
        <v>1000</v>
      </c>
      <c r="C537" s="81" t="s">
        <v>132</v>
      </c>
      <c r="D537" s="81">
        <v>2300</v>
      </c>
      <c r="E537" s="87" t="s">
        <v>706</v>
      </c>
      <c r="F537" s="83"/>
      <c r="G537" s="41" t="s">
        <v>11</v>
      </c>
      <c r="H537" s="84">
        <v>2</v>
      </c>
      <c r="J537" s="43"/>
      <c r="K537" s="44"/>
    </row>
    <row r="538" spans="1:11" s="40" customFormat="1" x14ac:dyDescent="0.2">
      <c r="A538" s="35" t="s">
        <v>420</v>
      </c>
      <c r="B538" s="86">
        <v>900</v>
      </c>
      <c r="C538" s="81" t="s">
        <v>132</v>
      </c>
      <c r="D538" s="81">
        <v>2200</v>
      </c>
      <c r="E538" s="87" t="s">
        <v>707</v>
      </c>
      <c r="F538" s="83"/>
      <c r="G538" s="41" t="s">
        <v>11</v>
      </c>
      <c r="H538" s="84">
        <v>2</v>
      </c>
      <c r="J538" s="43"/>
      <c r="K538" s="44"/>
    </row>
    <row r="539" spans="1:11" s="40" customFormat="1" x14ac:dyDescent="0.2">
      <c r="A539" s="35" t="s">
        <v>421</v>
      </c>
      <c r="B539" s="86">
        <v>700</v>
      </c>
      <c r="C539" s="81" t="s">
        <v>132</v>
      </c>
      <c r="D539" s="81">
        <v>2000</v>
      </c>
      <c r="E539" s="87" t="s">
        <v>403</v>
      </c>
      <c r="F539" s="83"/>
      <c r="G539" s="41" t="s">
        <v>11</v>
      </c>
      <c r="H539" s="84">
        <v>6</v>
      </c>
      <c r="J539" s="43"/>
      <c r="K539" s="44"/>
    </row>
    <row r="540" spans="1:11" s="40" customFormat="1" x14ac:dyDescent="0.2">
      <c r="A540" s="35"/>
      <c r="B540" s="86"/>
      <c r="C540" s="81"/>
      <c r="D540" s="81"/>
      <c r="E540" s="87"/>
      <c r="F540" s="83"/>
      <c r="G540" s="41"/>
      <c r="H540" s="84"/>
      <c r="J540" s="43"/>
      <c r="K540" s="44"/>
    </row>
    <row r="541" spans="1:11" s="77" customFormat="1" x14ac:dyDescent="0.2">
      <c r="A541" s="74"/>
      <c r="B541" s="76" t="s">
        <v>94</v>
      </c>
      <c r="C541" s="59"/>
      <c r="D541" s="59"/>
      <c r="E541" s="76"/>
      <c r="G541" s="78"/>
      <c r="H541" s="79"/>
      <c r="I541" s="80"/>
      <c r="J541" s="80"/>
      <c r="K541" s="73"/>
    </row>
    <row r="542" spans="1:11" s="40" customFormat="1" x14ac:dyDescent="0.2">
      <c r="A542" s="35" t="s">
        <v>422</v>
      </c>
      <c r="B542" s="86">
        <v>1000</v>
      </c>
      <c r="C542" s="81" t="s">
        <v>132</v>
      </c>
      <c r="D542" s="81">
        <v>2300</v>
      </c>
      <c r="E542" s="87" t="s">
        <v>293</v>
      </c>
      <c r="F542" s="83"/>
      <c r="G542" s="41" t="s">
        <v>11</v>
      </c>
      <c r="H542" s="84">
        <v>6</v>
      </c>
      <c r="J542" s="43"/>
      <c r="K542" s="44"/>
    </row>
    <row r="543" spans="1:11" s="40" customFormat="1" ht="25.5" x14ac:dyDescent="0.2">
      <c r="A543" s="35" t="s">
        <v>423</v>
      </c>
      <c r="B543" s="86">
        <v>1000</v>
      </c>
      <c r="C543" s="81" t="s">
        <v>132</v>
      </c>
      <c r="D543" s="81">
        <v>2300</v>
      </c>
      <c r="E543" s="87" t="s">
        <v>706</v>
      </c>
      <c r="F543" s="83"/>
      <c r="G543" s="41" t="s">
        <v>11</v>
      </c>
      <c r="H543" s="84">
        <v>2</v>
      </c>
      <c r="J543" s="43"/>
      <c r="K543" s="44"/>
    </row>
    <row r="544" spans="1:11" s="40" customFormat="1" x14ac:dyDescent="0.2">
      <c r="A544" s="35" t="s">
        <v>424</v>
      </c>
      <c r="B544" s="86">
        <v>900</v>
      </c>
      <c r="C544" s="81" t="s">
        <v>132</v>
      </c>
      <c r="D544" s="81">
        <v>2200</v>
      </c>
      <c r="E544" s="87" t="s">
        <v>707</v>
      </c>
      <c r="F544" s="83"/>
      <c r="G544" s="41" t="s">
        <v>11</v>
      </c>
      <c r="H544" s="84">
        <v>2</v>
      </c>
      <c r="J544" s="43"/>
      <c r="K544" s="44"/>
    </row>
    <row r="545" spans="1:11" s="40" customFormat="1" x14ac:dyDescent="0.2">
      <c r="A545" s="35" t="s">
        <v>425</v>
      </c>
      <c r="B545" s="86">
        <v>700</v>
      </c>
      <c r="C545" s="81" t="s">
        <v>132</v>
      </c>
      <c r="D545" s="81">
        <v>2000</v>
      </c>
      <c r="E545" s="87" t="s">
        <v>403</v>
      </c>
      <c r="F545" s="83"/>
      <c r="G545" s="41" t="s">
        <v>11</v>
      </c>
      <c r="H545" s="84">
        <v>6</v>
      </c>
      <c r="J545" s="43"/>
      <c r="K545" s="44"/>
    </row>
    <row r="546" spans="1:11" s="40" customFormat="1" x14ac:dyDescent="0.2">
      <c r="A546" s="35"/>
      <c r="B546" s="86"/>
      <c r="C546" s="81"/>
      <c r="D546" s="81"/>
      <c r="E546" s="87"/>
      <c r="F546" s="83"/>
      <c r="G546" s="41"/>
      <c r="H546" s="84"/>
      <c r="J546" s="43"/>
      <c r="K546" s="44"/>
    </row>
    <row r="547" spans="1:11" s="77" customFormat="1" x14ac:dyDescent="0.2">
      <c r="A547" s="74"/>
      <c r="B547" s="76" t="s">
        <v>95</v>
      </c>
      <c r="C547" s="59"/>
      <c r="D547" s="59"/>
      <c r="E547" s="76"/>
      <c r="G547" s="78"/>
      <c r="H547" s="79"/>
      <c r="I547" s="80"/>
      <c r="J547" s="80"/>
      <c r="K547" s="73"/>
    </row>
    <row r="548" spans="1:11" s="40" customFormat="1" x14ac:dyDescent="0.2">
      <c r="A548" s="35" t="s">
        <v>422</v>
      </c>
      <c r="B548" s="86">
        <v>1000</v>
      </c>
      <c r="C548" s="81" t="s">
        <v>132</v>
      </c>
      <c r="D548" s="81">
        <v>2300</v>
      </c>
      <c r="E548" s="87" t="s">
        <v>293</v>
      </c>
      <c r="F548" s="83"/>
      <c r="G548" s="41" t="s">
        <v>11</v>
      </c>
      <c r="H548" s="84">
        <v>6</v>
      </c>
      <c r="J548" s="43"/>
      <c r="K548" s="44"/>
    </row>
    <row r="549" spans="1:11" s="40" customFormat="1" ht="25.5" x14ac:dyDescent="0.2">
      <c r="A549" s="35" t="s">
        <v>423</v>
      </c>
      <c r="B549" s="86">
        <v>1000</v>
      </c>
      <c r="C549" s="81" t="s">
        <v>132</v>
      </c>
      <c r="D549" s="81">
        <v>2300</v>
      </c>
      <c r="E549" s="87" t="s">
        <v>706</v>
      </c>
      <c r="F549" s="83"/>
      <c r="G549" s="41" t="s">
        <v>11</v>
      </c>
      <c r="H549" s="84">
        <v>2</v>
      </c>
      <c r="J549" s="43"/>
      <c r="K549" s="44"/>
    </row>
    <row r="550" spans="1:11" s="40" customFormat="1" x14ac:dyDescent="0.2">
      <c r="A550" s="35" t="s">
        <v>424</v>
      </c>
      <c r="B550" s="86">
        <v>900</v>
      </c>
      <c r="C550" s="81" t="s">
        <v>132</v>
      </c>
      <c r="D550" s="81">
        <v>2200</v>
      </c>
      <c r="E550" s="87" t="s">
        <v>707</v>
      </c>
      <c r="F550" s="83"/>
      <c r="G550" s="41" t="s">
        <v>11</v>
      </c>
      <c r="H550" s="84">
        <v>2</v>
      </c>
      <c r="J550" s="43"/>
      <c r="K550" s="44"/>
    </row>
    <row r="551" spans="1:11" s="40" customFormat="1" x14ac:dyDescent="0.2">
      <c r="A551" s="35" t="s">
        <v>425</v>
      </c>
      <c r="B551" s="86">
        <v>700</v>
      </c>
      <c r="C551" s="81" t="s">
        <v>132</v>
      </c>
      <c r="D551" s="81">
        <v>2000</v>
      </c>
      <c r="E551" s="87" t="s">
        <v>403</v>
      </c>
      <c r="F551" s="83"/>
      <c r="G551" s="41" t="s">
        <v>11</v>
      </c>
      <c r="H551" s="84">
        <v>6</v>
      </c>
      <c r="J551" s="43"/>
      <c r="K551" s="44"/>
    </row>
    <row r="552" spans="1:11" s="40" customFormat="1" x14ac:dyDescent="0.2">
      <c r="A552" s="35"/>
      <c r="B552" s="86"/>
      <c r="C552" s="81"/>
      <c r="D552" s="81"/>
      <c r="E552" s="90"/>
      <c r="F552" s="83"/>
      <c r="G552" s="41"/>
      <c r="H552" s="84"/>
      <c r="J552" s="43"/>
      <c r="K552" s="44"/>
    </row>
    <row r="553" spans="1:11" s="40" customFormat="1" x14ac:dyDescent="0.2">
      <c r="A553" s="35"/>
      <c r="B553" s="86"/>
      <c r="C553" s="81"/>
      <c r="D553" s="81"/>
      <c r="E553" s="90"/>
      <c r="F553" s="83"/>
      <c r="G553" s="41"/>
      <c r="H553" s="84"/>
      <c r="J553" s="43"/>
      <c r="K553" s="44"/>
    </row>
    <row r="554" spans="1:11" s="40" customFormat="1" x14ac:dyDescent="0.2">
      <c r="A554" s="35"/>
      <c r="B554" s="86"/>
      <c r="C554" s="81"/>
      <c r="D554" s="81"/>
      <c r="E554" s="90"/>
      <c r="F554" s="83"/>
      <c r="G554" s="41"/>
      <c r="H554" s="84"/>
      <c r="J554" s="43"/>
      <c r="K554" s="44"/>
    </row>
    <row r="555" spans="1:11" s="40" customFormat="1" x14ac:dyDescent="0.2">
      <c r="A555" s="35"/>
      <c r="B555" s="86"/>
      <c r="C555" s="81"/>
      <c r="D555" s="81"/>
      <c r="E555" s="90"/>
      <c r="F555" s="83"/>
      <c r="G555" s="41"/>
      <c r="H555" s="84"/>
      <c r="J555" s="43"/>
      <c r="K555" s="44"/>
    </row>
    <row r="556" spans="1:11" s="40" customFormat="1" x14ac:dyDescent="0.2">
      <c r="A556" s="35"/>
      <c r="B556" s="86"/>
      <c r="C556" s="81"/>
      <c r="D556" s="81"/>
      <c r="E556" s="90"/>
      <c r="F556" s="83"/>
      <c r="G556" s="41"/>
      <c r="H556" s="84"/>
      <c r="J556" s="43"/>
      <c r="K556" s="44"/>
    </row>
    <row r="557" spans="1:11" s="40" customFormat="1" x14ac:dyDescent="0.2">
      <c r="A557" s="35"/>
      <c r="B557" s="86"/>
      <c r="C557" s="81"/>
      <c r="D557" s="81"/>
      <c r="E557" s="90"/>
      <c r="F557" s="83"/>
      <c r="G557" s="41"/>
      <c r="H557" s="84"/>
      <c r="J557" s="43"/>
      <c r="K557" s="44"/>
    </row>
    <row r="558" spans="1:11" s="40" customFormat="1" x14ac:dyDescent="0.2">
      <c r="A558" s="35"/>
      <c r="B558" s="86"/>
      <c r="C558" s="81"/>
      <c r="D558" s="81"/>
      <c r="E558" s="90"/>
      <c r="F558" s="83"/>
      <c r="G558" s="41"/>
      <c r="H558" s="84"/>
      <c r="J558" s="43"/>
      <c r="K558" s="44"/>
    </row>
    <row r="559" spans="1:11" s="40" customFormat="1" x14ac:dyDescent="0.2">
      <c r="A559" s="35"/>
      <c r="B559" s="86"/>
      <c r="C559" s="81"/>
      <c r="D559" s="81"/>
      <c r="E559" s="90"/>
      <c r="F559" s="83"/>
      <c r="G559" s="41"/>
      <c r="H559" s="84"/>
      <c r="J559" s="43"/>
      <c r="K559" s="44"/>
    </row>
    <row r="560" spans="1:11" s="40" customFormat="1" x14ac:dyDescent="0.2">
      <c r="A560" s="35"/>
      <c r="B560" s="86"/>
      <c r="C560" s="81"/>
      <c r="D560" s="81"/>
      <c r="E560" s="90"/>
      <c r="F560" s="83"/>
      <c r="G560" s="41"/>
      <c r="H560" s="84"/>
      <c r="J560" s="43"/>
      <c r="K560" s="44"/>
    </row>
    <row r="561" spans="1:11" s="40" customFormat="1" ht="12" customHeight="1" x14ac:dyDescent="0.2">
      <c r="A561" s="35"/>
      <c r="B561" s="36"/>
      <c r="C561" s="38"/>
      <c r="D561" s="38"/>
      <c r="E561" s="39"/>
      <c r="F561" s="83"/>
      <c r="G561" s="41"/>
      <c r="H561" s="84"/>
      <c r="J561" s="43"/>
      <c r="K561" s="44"/>
    </row>
    <row r="562" spans="1:11" s="40" customFormat="1" ht="12" customHeight="1" x14ac:dyDescent="0.2">
      <c r="A562" s="35"/>
      <c r="B562" s="36"/>
      <c r="C562" s="38"/>
      <c r="D562" s="38"/>
      <c r="E562" s="39"/>
      <c r="F562" s="83"/>
      <c r="G562" s="41"/>
      <c r="H562" s="42"/>
      <c r="I562" s="43"/>
      <c r="J562" s="43"/>
      <c r="K562" s="44"/>
    </row>
    <row r="563" spans="1:11" s="40" customFormat="1" ht="12" customHeight="1" x14ac:dyDescent="0.2">
      <c r="A563" s="62" t="s">
        <v>19</v>
      </c>
      <c r="B563" s="63"/>
      <c r="C563" s="64"/>
      <c r="D563" s="64"/>
      <c r="E563" s="65" t="s">
        <v>114</v>
      </c>
      <c r="F563" s="66"/>
      <c r="G563" s="67"/>
      <c r="H563" s="68"/>
      <c r="I563" s="69"/>
      <c r="J563" s="69"/>
      <c r="K563" s="88"/>
    </row>
    <row r="564" spans="1:11" ht="12" customHeight="1" x14ac:dyDescent="0.2">
      <c r="A564" s="62" t="s">
        <v>18</v>
      </c>
      <c r="B564" s="63"/>
      <c r="C564" s="64"/>
      <c r="D564" s="64"/>
      <c r="E564" s="65" t="s">
        <v>320</v>
      </c>
      <c r="F564" s="66"/>
      <c r="G564" s="67"/>
      <c r="H564" s="68"/>
      <c r="I564" s="69"/>
      <c r="J564" s="69"/>
      <c r="K564" s="70"/>
    </row>
    <row r="565" spans="1:11" ht="12" customHeight="1" x14ac:dyDescent="0.2">
      <c r="G565" s="41"/>
      <c r="H565" s="42"/>
      <c r="I565" s="43"/>
      <c r="J565" s="43"/>
      <c r="K565" s="73"/>
    </row>
    <row r="566" spans="1:11" ht="12" customHeight="1" x14ac:dyDescent="0.2">
      <c r="A566" s="74" t="s">
        <v>17</v>
      </c>
      <c r="B566" s="132" t="s">
        <v>10</v>
      </c>
      <c r="C566" s="59"/>
      <c r="D566" s="59"/>
      <c r="E566" s="133"/>
      <c r="F566" s="105"/>
      <c r="G566" s="78"/>
      <c r="H566" s="79"/>
      <c r="I566" s="80"/>
      <c r="J566" s="80"/>
      <c r="K566" s="73"/>
    </row>
    <row r="567" spans="1:11" ht="42.75" customHeight="1" x14ac:dyDescent="0.2">
      <c r="B567" s="51"/>
      <c r="D567" s="81" t="s">
        <v>157</v>
      </c>
      <c r="E567" s="34" t="s">
        <v>178</v>
      </c>
      <c r="F567" s="192"/>
      <c r="G567" s="41"/>
      <c r="H567" s="42"/>
      <c r="I567" s="43"/>
      <c r="J567" s="43"/>
      <c r="K567" s="73"/>
    </row>
    <row r="568" spans="1:11" s="40" customFormat="1" ht="25.5" x14ac:dyDescent="0.2">
      <c r="A568" s="71"/>
      <c r="B568" s="36"/>
      <c r="C568" s="38"/>
      <c r="D568" s="81" t="s">
        <v>581</v>
      </c>
      <c r="E568" s="34" t="s">
        <v>672</v>
      </c>
      <c r="F568" s="82"/>
      <c r="G568" s="41"/>
      <c r="H568" s="42"/>
      <c r="I568" s="43"/>
      <c r="J568" s="43"/>
      <c r="K568" s="73"/>
    </row>
    <row r="569" spans="1:11" ht="12" customHeight="1" x14ac:dyDescent="0.2">
      <c r="G569" s="41"/>
      <c r="H569" s="42"/>
      <c r="I569" s="43"/>
      <c r="J569" s="43"/>
      <c r="K569" s="73"/>
    </row>
    <row r="570" spans="1:11" s="134" customFormat="1" ht="12" customHeight="1" x14ac:dyDescent="0.2">
      <c r="A570" s="74" t="s">
        <v>117</v>
      </c>
      <c r="B570" s="132" t="s">
        <v>34</v>
      </c>
      <c r="C570" s="59"/>
      <c r="D570" s="59"/>
      <c r="E570" s="133"/>
      <c r="F570" s="105"/>
      <c r="G570" s="78"/>
      <c r="H570" s="79"/>
      <c r="I570" s="80"/>
      <c r="J570" s="80"/>
      <c r="K570" s="44"/>
    </row>
    <row r="571" spans="1:11" s="52" customFormat="1" ht="28.5" customHeight="1" x14ac:dyDescent="0.2">
      <c r="A571" s="35"/>
      <c r="B571" s="51"/>
      <c r="C571" s="38"/>
      <c r="D571" s="81">
        <v>20</v>
      </c>
      <c r="E571" s="228" t="s">
        <v>284</v>
      </c>
      <c r="F571" s="144"/>
      <c r="G571" s="41"/>
      <c r="H571" s="42"/>
      <c r="I571" s="43"/>
      <c r="J571" s="43"/>
      <c r="K571" s="44"/>
    </row>
    <row r="572" spans="1:11" ht="15" x14ac:dyDescent="0.2">
      <c r="A572" s="35" t="s">
        <v>118</v>
      </c>
      <c r="E572" s="39" t="s">
        <v>6</v>
      </c>
      <c r="G572" s="41" t="s">
        <v>701</v>
      </c>
      <c r="H572" s="42">
        <v>245.88750000000002</v>
      </c>
      <c r="I572" s="43"/>
      <c r="J572" s="43"/>
      <c r="K572" s="44"/>
    </row>
    <row r="573" spans="1:11" ht="15" x14ac:dyDescent="0.2">
      <c r="A573" s="35" t="s">
        <v>119</v>
      </c>
      <c r="E573" s="39" t="s">
        <v>93</v>
      </c>
      <c r="G573" s="41" t="s">
        <v>701</v>
      </c>
      <c r="H573" s="42">
        <v>155.61750000000001</v>
      </c>
      <c r="I573" s="43"/>
      <c r="J573" s="43"/>
      <c r="K573" s="44"/>
    </row>
    <row r="574" spans="1:11" ht="15" x14ac:dyDescent="0.2">
      <c r="A574" s="35" t="s">
        <v>447</v>
      </c>
      <c r="E574" s="39" t="s">
        <v>94</v>
      </c>
      <c r="G574" s="41" t="s">
        <v>701</v>
      </c>
      <c r="H574" s="42">
        <v>155.61750000000001</v>
      </c>
      <c r="I574" s="43"/>
      <c r="J574" s="43"/>
      <c r="K574" s="44"/>
    </row>
    <row r="575" spans="1:11" ht="15" x14ac:dyDescent="0.2">
      <c r="A575" s="35" t="s">
        <v>448</v>
      </c>
      <c r="E575" s="39" t="s">
        <v>95</v>
      </c>
      <c r="G575" s="41" t="s">
        <v>701</v>
      </c>
      <c r="H575" s="42">
        <v>167.3175</v>
      </c>
      <c r="I575" s="43"/>
      <c r="J575" s="43"/>
      <c r="K575" s="44"/>
    </row>
    <row r="576" spans="1:11" x14ac:dyDescent="0.2">
      <c r="E576" s="39"/>
      <c r="G576" s="41"/>
      <c r="H576" s="42"/>
      <c r="I576" s="43"/>
      <c r="J576" s="43"/>
      <c r="K576" s="44"/>
    </row>
    <row r="577" spans="1:11" s="52" customFormat="1" ht="15.75" customHeight="1" x14ac:dyDescent="0.2">
      <c r="A577" s="35"/>
      <c r="B577" s="51"/>
      <c r="C577" s="38"/>
      <c r="D577" s="169">
        <v>16</v>
      </c>
      <c r="E577" s="91" t="s">
        <v>285</v>
      </c>
      <c r="F577" s="144"/>
      <c r="G577" s="41"/>
      <c r="H577" s="42"/>
      <c r="I577" s="43"/>
      <c r="J577" s="43"/>
      <c r="K577" s="44"/>
    </row>
    <row r="578" spans="1:11" ht="15" x14ac:dyDescent="0.2">
      <c r="A578" s="35" t="s">
        <v>449</v>
      </c>
      <c r="E578" s="39" t="s">
        <v>6</v>
      </c>
      <c r="G578" s="41" t="s">
        <v>701</v>
      </c>
      <c r="H578" s="42">
        <v>575.35750000000007</v>
      </c>
      <c r="I578" s="43"/>
      <c r="J578" s="43"/>
      <c r="K578" s="44"/>
    </row>
    <row r="579" spans="1:11" ht="15" x14ac:dyDescent="0.2">
      <c r="A579" s="35" t="s">
        <v>450</v>
      </c>
      <c r="E579" s="39" t="s">
        <v>93</v>
      </c>
      <c r="G579" s="41" t="s">
        <v>701</v>
      </c>
      <c r="H579" s="42">
        <v>408.00750000000005</v>
      </c>
      <c r="I579" s="43"/>
      <c r="J579" s="43"/>
      <c r="K579" s="44"/>
    </row>
    <row r="580" spans="1:11" ht="15" x14ac:dyDescent="0.2">
      <c r="A580" s="35" t="s">
        <v>451</v>
      </c>
      <c r="E580" s="39" t="s">
        <v>94</v>
      </c>
      <c r="G580" s="41" t="s">
        <v>701</v>
      </c>
      <c r="H580" s="42">
        <v>408.00750000000005</v>
      </c>
      <c r="I580" s="43"/>
      <c r="J580" s="43"/>
      <c r="K580" s="44"/>
    </row>
    <row r="581" spans="1:11" ht="15" x14ac:dyDescent="0.2">
      <c r="A581" s="35" t="s">
        <v>452</v>
      </c>
      <c r="E581" s="39" t="s">
        <v>95</v>
      </c>
      <c r="G581" s="41" t="s">
        <v>701</v>
      </c>
      <c r="H581" s="42">
        <v>419.70749999999998</v>
      </c>
      <c r="I581" s="43"/>
      <c r="J581" s="43"/>
      <c r="K581" s="44"/>
    </row>
    <row r="582" spans="1:11" x14ac:dyDescent="0.2">
      <c r="E582" s="39"/>
      <c r="G582" s="41"/>
      <c r="H582" s="42"/>
      <c r="I582" s="43"/>
      <c r="J582" s="43"/>
      <c r="K582" s="44"/>
    </row>
    <row r="583" spans="1:11" s="134" customFormat="1" ht="12" customHeight="1" x14ac:dyDescent="0.2">
      <c r="A583" s="248" t="s">
        <v>120</v>
      </c>
      <c r="B583" s="249" t="s">
        <v>33</v>
      </c>
      <c r="C583" s="250"/>
      <c r="D583" s="250"/>
      <c r="E583" s="251"/>
      <c r="F583" s="252"/>
      <c r="G583" s="253"/>
      <c r="H583" s="254"/>
      <c r="I583" s="255"/>
      <c r="J583" s="255"/>
      <c r="K583" s="256"/>
    </row>
    <row r="584" spans="1:11" ht="12" customHeight="1" x14ac:dyDescent="0.2">
      <c r="A584" s="166"/>
      <c r="B584" s="175"/>
      <c r="C584" s="168"/>
      <c r="D584" s="168"/>
      <c r="E584" s="180"/>
      <c r="F584" s="177"/>
      <c r="G584" s="172"/>
      <c r="H584" s="173"/>
      <c r="I584" s="174"/>
      <c r="J584" s="174"/>
      <c r="K584" s="178"/>
    </row>
    <row r="585" spans="1:11" s="259" customFormat="1" ht="14.25" customHeight="1" x14ac:dyDescent="0.2">
      <c r="A585" s="166"/>
      <c r="B585" s="167"/>
      <c r="C585" s="168"/>
      <c r="D585" s="257">
        <v>50</v>
      </c>
      <c r="E585" s="91" t="s">
        <v>713</v>
      </c>
      <c r="F585" s="258"/>
      <c r="G585" s="172"/>
      <c r="H585" s="202"/>
      <c r="I585" s="174"/>
      <c r="J585" s="174"/>
      <c r="K585" s="178"/>
    </row>
    <row r="586" spans="1:11" ht="15" x14ac:dyDescent="0.2">
      <c r="A586" s="35" t="s">
        <v>322</v>
      </c>
      <c r="E586" s="39" t="s">
        <v>6</v>
      </c>
      <c r="G586" s="41" t="s">
        <v>701</v>
      </c>
      <c r="H586" s="202">
        <v>214.3</v>
      </c>
      <c r="I586" s="43"/>
      <c r="J586" s="43"/>
      <c r="K586" s="44"/>
    </row>
    <row r="587" spans="1:11" ht="15" x14ac:dyDescent="0.2">
      <c r="A587" s="35" t="s">
        <v>453</v>
      </c>
      <c r="E587" s="39" t="s">
        <v>93</v>
      </c>
      <c r="G587" s="41" t="s">
        <v>701</v>
      </c>
      <c r="H587" s="202">
        <v>210.15</v>
      </c>
      <c r="I587" s="43"/>
      <c r="J587" s="43"/>
      <c r="K587" s="44"/>
    </row>
    <row r="588" spans="1:11" ht="15" x14ac:dyDescent="0.2">
      <c r="A588" s="35" t="s">
        <v>454</v>
      </c>
      <c r="E588" s="39" t="s">
        <v>94</v>
      </c>
      <c r="G588" s="41" t="s">
        <v>701</v>
      </c>
      <c r="H588" s="202">
        <v>210.15</v>
      </c>
      <c r="I588" s="43"/>
      <c r="J588" s="43"/>
      <c r="K588" s="44"/>
    </row>
    <row r="589" spans="1:11" ht="15" x14ac:dyDescent="0.2">
      <c r="A589" s="35" t="s">
        <v>455</v>
      </c>
      <c r="E589" s="39" t="s">
        <v>95</v>
      </c>
      <c r="G589" s="41" t="s">
        <v>701</v>
      </c>
      <c r="H589" s="202">
        <v>210.15</v>
      </c>
      <c r="I589" s="43"/>
      <c r="J589" s="43"/>
      <c r="K589" s="44"/>
    </row>
    <row r="590" spans="1:11" x14ac:dyDescent="0.2">
      <c r="E590" s="39"/>
      <c r="G590" s="41"/>
      <c r="H590" s="202"/>
      <c r="I590" s="43"/>
      <c r="J590" s="43"/>
      <c r="K590" s="44"/>
    </row>
    <row r="591" spans="1:11" s="259" customFormat="1" ht="14.25" customHeight="1" x14ac:dyDescent="0.2">
      <c r="A591" s="166"/>
      <c r="B591" s="167"/>
      <c r="C591" s="168"/>
      <c r="D591" s="257">
        <v>35</v>
      </c>
      <c r="E591" s="91" t="s">
        <v>671</v>
      </c>
      <c r="F591" s="258"/>
      <c r="G591" s="172"/>
      <c r="H591" s="202"/>
      <c r="I591" s="174"/>
      <c r="J591" s="174"/>
      <c r="K591" s="178"/>
    </row>
    <row r="592" spans="1:11" ht="15" x14ac:dyDescent="0.2">
      <c r="A592" s="35" t="s">
        <v>740</v>
      </c>
      <c r="E592" s="39" t="s">
        <v>6</v>
      </c>
      <c r="G592" s="41" t="s">
        <v>701</v>
      </c>
      <c r="H592" s="202">
        <v>72.930000000000007</v>
      </c>
      <c r="I592" s="43"/>
      <c r="J592" s="43"/>
      <c r="K592" s="44"/>
    </row>
    <row r="593" spans="1:11" ht="15" x14ac:dyDescent="0.2">
      <c r="A593" s="35" t="s">
        <v>741</v>
      </c>
      <c r="E593" s="39" t="s">
        <v>93</v>
      </c>
      <c r="G593" s="41" t="s">
        <v>701</v>
      </c>
      <c r="H593" s="202">
        <v>59.14</v>
      </c>
      <c r="I593" s="43"/>
      <c r="J593" s="43"/>
      <c r="K593" s="44"/>
    </row>
    <row r="594" spans="1:11" ht="15" x14ac:dyDescent="0.2">
      <c r="A594" s="35" t="s">
        <v>742</v>
      </c>
      <c r="E594" s="39" t="s">
        <v>94</v>
      </c>
      <c r="G594" s="41" t="s">
        <v>701</v>
      </c>
      <c r="H594" s="202">
        <v>59.14</v>
      </c>
      <c r="I594" s="43"/>
      <c r="J594" s="43"/>
      <c r="K594" s="44"/>
    </row>
    <row r="595" spans="1:11" ht="15" x14ac:dyDescent="0.2">
      <c r="A595" s="35" t="s">
        <v>743</v>
      </c>
      <c r="E595" s="39" t="s">
        <v>95</v>
      </c>
      <c r="G595" s="41" t="s">
        <v>701</v>
      </c>
      <c r="H595" s="202">
        <v>59.14</v>
      </c>
      <c r="I595" s="43"/>
      <c r="J595" s="43"/>
      <c r="K595" s="44"/>
    </row>
    <row r="596" spans="1:11" x14ac:dyDescent="0.2">
      <c r="E596" s="39"/>
      <c r="G596" s="41"/>
      <c r="H596" s="202"/>
      <c r="I596" s="43"/>
      <c r="J596" s="43"/>
      <c r="K596" s="44"/>
    </row>
    <row r="597" spans="1:11" s="259" customFormat="1" ht="14.25" customHeight="1" x14ac:dyDescent="0.2">
      <c r="A597" s="166"/>
      <c r="B597" s="167"/>
      <c r="C597" s="168"/>
      <c r="D597" s="257">
        <v>25</v>
      </c>
      <c r="E597" s="91" t="s">
        <v>689</v>
      </c>
      <c r="F597" s="258"/>
      <c r="G597" s="172"/>
      <c r="H597" s="202"/>
      <c r="I597" s="174"/>
      <c r="J597" s="174"/>
      <c r="K597" s="178"/>
    </row>
    <row r="598" spans="1:11" ht="15" x14ac:dyDescent="0.2">
      <c r="A598" s="35" t="s">
        <v>744</v>
      </c>
      <c r="E598" s="39" t="s">
        <v>6</v>
      </c>
      <c r="G598" s="41" t="s">
        <v>701</v>
      </c>
      <c r="H598" s="202">
        <v>26.29</v>
      </c>
      <c r="I598" s="43"/>
      <c r="J598" s="43"/>
      <c r="K598" s="44"/>
    </row>
    <row r="599" spans="1:11" ht="15" x14ac:dyDescent="0.2">
      <c r="A599" s="35" t="s">
        <v>745</v>
      </c>
      <c r="E599" s="39" t="s">
        <v>93</v>
      </c>
      <c r="G599" s="41" t="s">
        <v>701</v>
      </c>
      <c r="H599" s="202">
        <v>31.23</v>
      </c>
      <c r="I599" s="43"/>
      <c r="J599" s="43"/>
      <c r="K599" s="44"/>
    </row>
    <row r="600" spans="1:11" ht="15" x14ac:dyDescent="0.2">
      <c r="A600" s="35" t="s">
        <v>746</v>
      </c>
      <c r="E600" s="39" t="s">
        <v>94</v>
      </c>
      <c r="G600" s="41" t="s">
        <v>701</v>
      </c>
      <c r="H600" s="202">
        <v>31.23</v>
      </c>
      <c r="I600" s="43"/>
      <c r="J600" s="43"/>
      <c r="K600" s="44"/>
    </row>
    <row r="601" spans="1:11" ht="15" x14ac:dyDescent="0.2">
      <c r="A601" s="35" t="s">
        <v>747</v>
      </c>
      <c r="E601" s="39" t="s">
        <v>95</v>
      </c>
      <c r="G601" s="41" t="s">
        <v>701</v>
      </c>
      <c r="H601" s="202">
        <v>31.23</v>
      </c>
      <c r="I601" s="43"/>
      <c r="J601" s="43"/>
      <c r="K601" s="44"/>
    </row>
    <row r="602" spans="1:11" x14ac:dyDescent="0.2">
      <c r="B602" s="260"/>
      <c r="E602" s="39"/>
      <c r="G602" s="41"/>
      <c r="H602" s="42"/>
      <c r="I602" s="43"/>
      <c r="J602" s="43"/>
      <c r="K602" s="44"/>
    </row>
    <row r="603" spans="1:11" ht="12" customHeight="1" x14ac:dyDescent="0.2">
      <c r="A603" s="74" t="s">
        <v>323</v>
      </c>
      <c r="B603" s="133" t="s">
        <v>116</v>
      </c>
      <c r="C603" s="59"/>
      <c r="D603" s="59"/>
      <c r="E603" s="133"/>
      <c r="F603" s="105"/>
      <c r="G603" s="78"/>
      <c r="H603" s="79"/>
      <c r="I603" s="80"/>
      <c r="J603" s="80"/>
      <c r="K603" s="73"/>
    </row>
    <row r="604" spans="1:11" ht="12" customHeight="1" x14ac:dyDescent="0.2">
      <c r="A604" s="74"/>
      <c r="B604" s="261"/>
      <c r="C604" s="59"/>
      <c r="D604" s="59"/>
      <c r="E604" s="133"/>
      <c r="F604" s="105"/>
      <c r="G604" s="78"/>
      <c r="H604" s="79"/>
      <c r="I604" s="80"/>
      <c r="J604" s="80"/>
      <c r="K604" s="73"/>
    </row>
    <row r="605" spans="1:11" x14ac:dyDescent="0.2">
      <c r="A605" s="74"/>
      <c r="B605" s="58">
        <v>600</v>
      </c>
      <c r="C605" s="59" t="s">
        <v>132</v>
      </c>
      <c r="D605" s="262">
        <v>600</v>
      </c>
      <c r="E605" s="104" t="s">
        <v>294</v>
      </c>
      <c r="G605" s="41"/>
      <c r="H605" s="42"/>
      <c r="I605" s="43"/>
      <c r="J605" s="43"/>
      <c r="K605" s="71"/>
    </row>
    <row r="606" spans="1:11" ht="15" x14ac:dyDescent="0.2">
      <c r="A606" s="35" t="s">
        <v>324</v>
      </c>
      <c r="D606" s="235"/>
      <c r="E606" s="39" t="s">
        <v>6</v>
      </c>
      <c r="G606" s="41" t="s">
        <v>701</v>
      </c>
      <c r="H606" s="202">
        <v>214.3</v>
      </c>
      <c r="I606" s="43"/>
      <c r="J606" s="43"/>
      <c r="K606" s="71"/>
    </row>
    <row r="607" spans="1:11" ht="15" x14ac:dyDescent="0.2">
      <c r="A607" s="35" t="s">
        <v>456</v>
      </c>
      <c r="D607" s="235"/>
      <c r="E607" s="39" t="s">
        <v>93</v>
      </c>
      <c r="G607" s="41" t="s">
        <v>701</v>
      </c>
      <c r="H607" s="202">
        <v>210.15</v>
      </c>
      <c r="I607" s="43"/>
      <c r="J607" s="43"/>
      <c r="K607" s="71"/>
    </row>
    <row r="608" spans="1:11" ht="15" x14ac:dyDescent="0.2">
      <c r="A608" s="35" t="s">
        <v>457</v>
      </c>
      <c r="D608" s="235"/>
      <c r="E608" s="39" t="s">
        <v>94</v>
      </c>
      <c r="G608" s="41" t="s">
        <v>701</v>
      </c>
      <c r="H608" s="202">
        <v>210.15</v>
      </c>
      <c r="I608" s="43"/>
      <c r="J608" s="43"/>
      <c r="K608" s="71"/>
    </row>
    <row r="609" spans="1:11" ht="15" x14ac:dyDescent="0.2">
      <c r="A609" s="35" t="s">
        <v>458</v>
      </c>
      <c r="D609" s="235"/>
      <c r="E609" s="39" t="s">
        <v>95</v>
      </c>
      <c r="G609" s="41" t="s">
        <v>701</v>
      </c>
      <c r="H609" s="202">
        <v>210.15</v>
      </c>
      <c r="I609" s="43"/>
      <c r="J609" s="43"/>
      <c r="K609" s="71"/>
    </row>
    <row r="610" spans="1:11" x14ac:dyDescent="0.2">
      <c r="D610" s="235"/>
      <c r="G610" s="41"/>
      <c r="H610" s="42"/>
      <c r="I610" s="43"/>
      <c r="J610" s="43"/>
      <c r="K610" s="71"/>
    </row>
    <row r="611" spans="1:11" x14ac:dyDescent="0.2">
      <c r="G611" s="41"/>
      <c r="H611" s="42"/>
      <c r="I611" s="43"/>
      <c r="J611" s="43"/>
      <c r="K611" s="71"/>
    </row>
    <row r="612" spans="1:11" x14ac:dyDescent="0.2">
      <c r="A612" s="74"/>
      <c r="B612" s="58">
        <v>300</v>
      </c>
      <c r="C612" s="59" t="s">
        <v>132</v>
      </c>
      <c r="D612" s="262">
        <v>300</v>
      </c>
      <c r="E612" s="104" t="s">
        <v>294</v>
      </c>
      <c r="G612" s="41"/>
      <c r="H612" s="42"/>
      <c r="I612" s="43"/>
      <c r="J612" s="43"/>
      <c r="K612" s="71"/>
    </row>
    <row r="613" spans="1:11" ht="15" x14ac:dyDescent="0.2">
      <c r="A613" s="35" t="s">
        <v>459</v>
      </c>
      <c r="D613" s="235"/>
      <c r="E613" s="39" t="s">
        <v>6</v>
      </c>
      <c r="G613" s="41" t="s">
        <v>701</v>
      </c>
      <c r="H613" s="202">
        <v>26.29</v>
      </c>
      <c r="I613" s="43"/>
      <c r="J613" s="43"/>
      <c r="K613" s="71"/>
    </row>
    <row r="614" spans="1:11" ht="15" x14ac:dyDescent="0.2">
      <c r="A614" s="35" t="s">
        <v>460</v>
      </c>
      <c r="D614" s="235"/>
      <c r="E614" s="39" t="s">
        <v>93</v>
      </c>
      <c r="G614" s="41" t="s">
        <v>701</v>
      </c>
      <c r="H614" s="202">
        <v>31.23</v>
      </c>
      <c r="I614" s="43"/>
      <c r="J614" s="43"/>
      <c r="K614" s="71"/>
    </row>
    <row r="615" spans="1:11" ht="15" x14ac:dyDescent="0.2">
      <c r="A615" s="35" t="s">
        <v>461</v>
      </c>
      <c r="D615" s="235"/>
      <c r="E615" s="39" t="s">
        <v>94</v>
      </c>
      <c r="G615" s="41" t="s">
        <v>701</v>
      </c>
      <c r="H615" s="202">
        <v>31.23</v>
      </c>
      <c r="I615" s="43"/>
      <c r="J615" s="43"/>
      <c r="K615" s="71"/>
    </row>
    <row r="616" spans="1:11" ht="15" x14ac:dyDescent="0.2">
      <c r="A616" s="35" t="s">
        <v>462</v>
      </c>
      <c r="D616" s="235"/>
      <c r="E616" s="39" t="s">
        <v>95</v>
      </c>
      <c r="G616" s="41" t="s">
        <v>701</v>
      </c>
      <c r="H616" s="202">
        <v>31.23</v>
      </c>
      <c r="I616" s="43"/>
      <c r="J616" s="43"/>
      <c r="K616" s="71"/>
    </row>
    <row r="617" spans="1:11" x14ac:dyDescent="0.2">
      <c r="D617" s="235"/>
      <c r="E617" s="39"/>
      <c r="G617" s="41"/>
      <c r="H617" s="42"/>
      <c r="I617" s="43"/>
      <c r="J617" s="43"/>
      <c r="K617" s="71"/>
    </row>
    <row r="618" spans="1:11" x14ac:dyDescent="0.2">
      <c r="A618" s="74" t="s">
        <v>325</v>
      </c>
      <c r="B618" s="94" t="s">
        <v>552</v>
      </c>
      <c r="D618" s="235"/>
      <c r="E618" s="39"/>
      <c r="G618" s="41"/>
      <c r="H618" s="42"/>
      <c r="I618" s="43"/>
      <c r="J618" s="43"/>
      <c r="K618" s="71"/>
    </row>
    <row r="619" spans="1:11" x14ac:dyDescent="0.2">
      <c r="B619" s="94"/>
      <c r="D619" s="235"/>
      <c r="E619" s="39"/>
      <c r="G619" s="41"/>
      <c r="H619" s="42"/>
      <c r="I619" s="43"/>
      <c r="J619" s="43"/>
      <c r="K619" s="71"/>
    </row>
    <row r="620" spans="1:11" x14ac:dyDescent="0.2">
      <c r="A620" s="74"/>
      <c r="B620" s="58">
        <v>600</v>
      </c>
      <c r="C620" s="59" t="s">
        <v>132</v>
      </c>
      <c r="D620" s="262">
        <v>300</v>
      </c>
      <c r="E620" s="104" t="s">
        <v>551</v>
      </c>
      <c r="G620" s="41"/>
      <c r="H620" s="42"/>
      <c r="I620" s="43"/>
      <c r="J620" s="43"/>
      <c r="K620" s="71"/>
    </row>
    <row r="621" spans="1:11" ht="15" x14ac:dyDescent="0.2">
      <c r="A621" s="35" t="s">
        <v>326</v>
      </c>
      <c r="D621" s="235"/>
      <c r="E621" s="39" t="s">
        <v>6</v>
      </c>
      <c r="G621" s="41" t="s">
        <v>701</v>
      </c>
      <c r="H621" s="202">
        <v>89.06</v>
      </c>
      <c r="I621" s="43"/>
      <c r="J621" s="43"/>
      <c r="K621" s="71"/>
    </row>
    <row r="622" spans="1:11" ht="15" x14ac:dyDescent="0.2">
      <c r="A622" s="35" t="s">
        <v>463</v>
      </c>
      <c r="D622" s="235"/>
      <c r="E622" s="39" t="s">
        <v>93</v>
      </c>
      <c r="G622" s="41" t="s">
        <v>701</v>
      </c>
      <c r="H622" s="202">
        <v>73.42</v>
      </c>
      <c r="I622" s="43"/>
      <c r="J622" s="43"/>
      <c r="K622" s="71"/>
    </row>
    <row r="623" spans="1:11" ht="15" x14ac:dyDescent="0.2">
      <c r="A623" s="35" t="s">
        <v>464</v>
      </c>
      <c r="D623" s="235"/>
      <c r="E623" s="39" t="s">
        <v>94</v>
      </c>
      <c r="G623" s="41" t="s">
        <v>701</v>
      </c>
      <c r="H623" s="202">
        <v>73.42</v>
      </c>
      <c r="I623" s="43"/>
      <c r="J623" s="43"/>
      <c r="K623" s="71"/>
    </row>
    <row r="624" spans="1:11" ht="15" x14ac:dyDescent="0.2">
      <c r="A624" s="35" t="s">
        <v>465</v>
      </c>
      <c r="D624" s="235"/>
      <c r="E624" s="39" t="s">
        <v>95</v>
      </c>
      <c r="G624" s="41" t="s">
        <v>701</v>
      </c>
      <c r="H624" s="202">
        <v>73.42</v>
      </c>
      <c r="I624" s="43"/>
      <c r="J624" s="43"/>
      <c r="K624" s="71"/>
    </row>
    <row r="625" spans="1:11" x14ac:dyDescent="0.2">
      <c r="D625" s="235"/>
      <c r="G625" s="41"/>
      <c r="H625" s="42"/>
      <c r="I625" s="43"/>
      <c r="J625" s="43"/>
      <c r="K625" s="71"/>
    </row>
    <row r="626" spans="1:11" ht="13.5" customHeight="1" x14ac:dyDescent="0.2">
      <c r="A626" s="74" t="s">
        <v>327</v>
      </c>
      <c r="B626" s="133" t="s">
        <v>321</v>
      </c>
      <c r="C626" s="59"/>
      <c r="D626" s="59"/>
      <c r="E626" s="133"/>
      <c r="F626" s="105"/>
      <c r="G626" s="78"/>
      <c r="H626" s="79"/>
      <c r="I626" s="80"/>
      <c r="J626" s="80"/>
      <c r="K626" s="73"/>
    </row>
    <row r="627" spans="1:11" ht="13.5" customHeight="1" x14ac:dyDescent="0.2">
      <c r="A627" s="74"/>
      <c r="B627" s="261"/>
      <c r="C627" s="59"/>
      <c r="D627" s="59"/>
      <c r="E627" s="133"/>
      <c r="F627" s="105"/>
      <c r="G627" s="78"/>
      <c r="H627" s="79"/>
      <c r="I627" s="80"/>
      <c r="J627" s="80"/>
      <c r="K627" s="73"/>
    </row>
    <row r="628" spans="1:11" ht="13.5" customHeight="1" x14ac:dyDescent="0.2">
      <c r="A628" s="74"/>
      <c r="B628" s="58"/>
      <c r="C628" s="59"/>
      <c r="D628" s="104" t="s">
        <v>714</v>
      </c>
      <c r="E628" s="104"/>
      <c r="G628" s="41"/>
      <c r="H628" s="42"/>
      <c r="I628" s="43"/>
      <c r="J628" s="43"/>
      <c r="K628" s="71"/>
    </row>
    <row r="629" spans="1:11" ht="13.5" customHeight="1" x14ac:dyDescent="0.2">
      <c r="A629" s="35" t="s">
        <v>553</v>
      </c>
      <c r="D629" s="235"/>
      <c r="E629" s="39" t="s">
        <v>6</v>
      </c>
      <c r="G629" s="41" t="s">
        <v>701</v>
      </c>
      <c r="H629" s="202">
        <v>72.930000000000007</v>
      </c>
      <c r="I629" s="43"/>
      <c r="J629" s="43"/>
      <c r="K629" s="71"/>
    </row>
    <row r="630" spans="1:11" ht="13.5" customHeight="1" x14ac:dyDescent="0.2">
      <c r="A630" s="35" t="s">
        <v>554</v>
      </c>
      <c r="D630" s="235"/>
      <c r="E630" s="39" t="s">
        <v>93</v>
      </c>
      <c r="G630" s="41" t="s">
        <v>701</v>
      </c>
      <c r="H630" s="202">
        <v>59.14</v>
      </c>
      <c r="I630" s="43"/>
      <c r="J630" s="43"/>
      <c r="K630" s="71"/>
    </row>
    <row r="631" spans="1:11" ht="15" x14ac:dyDescent="0.2">
      <c r="A631" s="35" t="s">
        <v>555</v>
      </c>
      <c r="D631" s="235"/>
      <c r="E631" s="39" t="s">
        <v>94</v>
      </c>
      <c r="G631" s="41" t="s">
        <v>701</v>
      </c>
      <c r="H631" s="202">
        <v>59.14</v>
      </c>
      <c r="I631" s="43"/>
      <c r="J631" s="43"/>
      <c r="K631" s="71"/>
    </row>
    <row r="632" spans="1:11" ht="15" x14ac:dyDescent="0.2">
      <c r="A632" s="35" t="s">
        <v>556</v>
      </c>
      <c r="D632" s="235"/>
      <c r="E632" s="39" t="s">
        <v>95</v>
      </c>
      <c r="G632" s="41" t="s">
        <v>701</v>
      </c>
      <c r="H632" s="202">
        <v>59.14</v>
      </c>
      <c r="I632" s="43"/>
      <c r="J632" s="43"/>
      <c r="K632" s="71"/>
    </row>
    <row r="633" spans="1:11" ht="12" customHeight="1" x14ac:dyDescent="0.2">
      <c r="A633" s="74"/>
      <c r="B633" s="58"/>
      <c r="C633" s="59"/>
      <c r="D633" s="59"/>
      <c r="E633" s="39"/>
      <c r="G633" s="41"/>
      <c r="H633" s="42"/>
      <c r="I633" s="43"/>
      <c r="J633" s="43"/>
      <c r="K633" s="44"/>
    </row>
    <row r="634" spans="1:11" ht="12" customHeight="1" x14ac:dyDescent="0.2">
      <c r="A634" s="74"/>
      <c r="B634" s="58"/>
      <c r="C634" s="59"/>
      <c r="D634" s="59"/>
      <c r="E634" s="39"/>
      <c r="G634" s="41"/>
      <c r="H634" s="42"/>
      <c r="I634" s="43"/>
      <c r="J634" s="43"/>
      <c r="K634" s="44"/>
    </row>
    <row r="635" spans="1:11" ht="12" customHeight="1" x14ac:dyDescent="0.2">
      <c r="A635" s="62" t="s">
        <v>557</v>
      </c>
      <c r="B635" s="63"/>
      <c r="C635" s="64"/>
      <c r="D635" s="64"/>
      <c r="E635" s="65" t="s">
        <v>121</v>
      </c>
      <c r="F635" s="66"/>
      <c r="G635" s="67"/>
      <c r="H635" s="68"/>
      <c r="I635" s="69"/>
      <c r="J635" s="69"/>
      <c r="K635" s="88"/>
    </row>
    <row r="636" spans="1:11" s="52" customFormat="1" x14ac:dyDescent="0.2">
      <c r="A636" s="62" t="s">
        <v>15</v>
      </c>
      <c r="B636" s="63"/>
      <c r="C636" s="64"/>
      <c r="D636" s="64"/>
      <c r="E636" s="65" t="s">
        <v>328</v>
      </c>
      <c r="F636" s="66"/>
      <c r="G636" s="67"/>
      <c r="H636" s="68"/>
      <c r="I636" s="69"/>
      <c r="J636" s="69"/>
      <c r="K636" s="70"/>
    </row>
    <row r="637" spans="1:11" ht="12" customHeight="1" x14ac:dyDescent="0.2">
      <c r="G637" s="41"/>
      <c r="H637" s="42"/>
      <c r="I637" s="43"/>
      <c r="J637" s="43"/>
      <c r="K637" s="73"/>
    </row>
    <row r="638" spans="1:11" s="134" customFormat="1" ht="12" customHeight="1" x14ac:dyDescent="0.2">
      <c r="A638" s="74" t="s">
        <v>122</v>
      </c>
      <c r="B638" s="132" t="s">
        <v>10</v>
      </c>
      <c r="C638" s="59"/>
      <c r="D638" s="59"/>
      <c r="E638" s="133"/>
      <c r="F638" s="105"/>
      <c r="G638" s="78"/>
      <c r="H638" s="79"/>
      <c r="I638" s="80"/>
      <c r="J638" s="80"/>
      <c r="K638" s="73"/>
    </row>
    <row r="639" spans="1:11" ht="51" x14ac:dyDescent="0.2">
      <c r="B639" s="51"/>
      <c r="D639" s="81" t="s">
        <v>157</v>
      </c>
      <c r="E639" s="92" t="s">
        <v>163</v>
      </c>
      <c r="F639" s="144"/>
      <c r="G639" s="41"/>
      <c r="H639" s="42"/>
      <c r="I639" s="43"/>
      <c r="J639" s="43"/>
      <c r="K639" s="73"/>
    </row>
    <row r="640" spans="1:11" x14ac:dyDescent="0.2">
      <c r="D640" s="81"/>
      <c r="E640" s="92"/>
      <c r="F640" s="144"/>
      <c r="G640" s="41"/>
      <c r="H640" s="42"/>
      <c r="I640" s="43"/>
      <c r="J640" s="43"/>
      <c r="K640" s="73"/>
    </row>
    <row r="641" spans="1:11" ht="12" customHeight="1" x14ac:dyDescent="0.2">
      <c r="G641" s="41"/>
      <c r="H641" s="42"/>
      <c r="I641" s="43"/>
      <c r="J641" s="43"/>
      <c r="K641" s="73"/>
    </row>
    <row r="642" spans="1:11" ht="12" customHeight="1" x14ac:dyDescent="0.2">
      <c r="A642" s="74" t="s">
        <v>123</v>
      </c>
      <c r="B642" s="132" t="s">
        <v>295</v>
      </c>
      <c r="C642" s="59"/>
      <c r="D642" s="59"/>
      <c r="E642" s="133"/>
      <c r="G642" s="41"/>
      <c r="H642" s="42"/>
      <c r="I642" s="43"/>
      <c r="J642" s="43"/>
      <c r="K642" s="80"/>
    </row>
    <row r="643" spans="1:11" ht="12" customHeight="1" x14ac:dyDescent="0.2">
      <c r="A643" s="74"/>
      <c r="B643" s="58"/>
      <c r="C643" s="59"/>
      <c r="D643" s="59"/>
      <c r="E643" s="133"/>
      <c r="G643" s="41"/>
      <c r="H643" s="42"/>
      <c r="I643" s="43"/>
      <c r="J643" s="43"/>
      <c r="K643" s="80"/>
    </row>
    <row r="644" spans="1:11" ht="25.5" x14ac:dyDescent="0.2">
      <c r="A644" s="74"/>
      <c r="B644" s="240"/>
      <c r="C644" s="59"/>
      <c r="D644" s="59"/>
      <c r="E644" s="263" t="s">
        <v>296</v>
      </c>
      <c r="G644" s="41"/>
      <c r="H644" s="42"/>
      <c r="I644" s="43"/>
      <c r="J644" s="43"/>
      <c r="K644" s="80"/>
    </row>
    <row r="645" spans="1:11" ht="15" x14ac:dyDescent="0.2">
      <c r="A645" s="35" t="s">
        <v>124</v>
      </c>
      <c r="E645" s="39" t="s">
        <v>95</v>
      </c>
      <c r="G645" s="41" t="s">
        <v>701</v>
      </c>
      <c r="H645" s="42">
        <v>174.54400000000001</v>
      </c>
      <c r="I645" s="43"/>
      <c r="J645" s="43"/>
      <c r="K645" s="44"/>
    </row>
    <row r="646" spans="1:11" ht="12" customHeight="1" x14ac:dyDescent="0.2">
      <c r="E646" s="39"/>
      <c r="G646" s="264"/>
      <c r="H646" s="42"/>
      <c r="I646" s="43"/>
      <c r="J646" s="43"/>
      <c r="K646" s="44"/>
    </row>
    <row r="647" spans="1:11" ht="12" customHeight="1" x14ac:dyDescent="0.2">
      <c r="E647" s="39"/>
      <c r="G647" s="264"/>
      <c r="H647" s="42"/>
      <c r="I647" s="43"/>
      <c r="J647" s="43"/>
      <c r="K647" s="44"/>
    </row>
    <row r="648" spans="1:11" x14ac:dyDescent="0.2">
      <c r="A648" s="74"/>
      <c r="B648" s="240"/>
      <c r="C648" s="59"/>
      <c r="D648" s="59"/>
      <c r="E648" s="263" t="s">
        <v>690</v>
      </c>
      <c r="G648" s="41"/>
      <c r="H648" s="42"/>
      <c r="I648" s="43"/>
      <c r="J648" s="43"/>
      <c r="K648" s="80"/>
    </row>
    <row r="649" spans="1:11" ht="15" x14ac:dyDescent="0.2">
      <c r="A649" s="35" t="s">
        <v>125</v>
      </c>
      <c r="E649" s="39" t="s">
        <v>6</v>
      </c>
      <c r="G649" s="41" t="s">
        <v>701</v>
      </c>
      <c r="H649" s="42">
        <v>26.29</v>
      </c>
      <c r="I649" s="43"/>
      <c r="J649" s="43"/>
      <c r="K649" s="44"/>
    </row>
    <row r="650" spans="1:11" ht="15" x14ac:dyDescent="0.2">
      <c r="A650" s="35" t="s">
        <v>466</v>
      </c>
      <c r="E650" s="39" t="s">
        <v>93</v>
      </c>
      <c r="G650" s="41" t="s">
        <v>701</v>
      </c>
      <c r="H650" s="42">
        <v>31.23</v>
      </c>
      <c r="I650" s="43"/>
      <c r="J650" s="43"/>
      <c r="K650" s="44"/>
    </row>
    <row r="651" spans="1:11" ht="15" x14ac:dyDescent="0.2">
      <c r="A651" s="35" t="s">
        <v>467</v>
      </c>
      <c r="E651" s="39" t="s">
        <v>94</v>
      </c>
      <c r="G651" s="41" t="s">
        <v>701</v>
      </c>
      <c r="H651" s="42">
        <v>31.23</v>
      </c>
      <c r="I651" s="43"/>
      <c r="J651" s="43"/>
      <c r="K651" s="44"/>
    </row>
    <row r="652" spans="1:11" ht="15" x14ac:dyDescent="0.2">
      <c r="A652" s="35" t="s">
        <v>468</v>
      </c>
      <c r="E652" s="39" t="s">
        <v>95</v>
      </c>
      <c r="G652" s="41" t="s">
        <v>701</v>
      </c>
      <c r="H652" s="42">
        <v>164.11</v>
      </c>
      <c r="I652" s="43"/>
      <c r="J652" s="43"/>
      <c r="K652" s="44"/>
    </row>
    <row r="653" spans="1:11" ht="12" customHeight="1" x14ac:dyDescent="0.2">
      <c r="E653" s="39"/>
      <c r="G653" s="264"/>
      <c r="H653" s="42"/>
      <c r="I653" s="43"/>
      <c r="J653" s="43"/>
      <c r="K653" s="44"/>
    </row>
    <row r="654" spans="1:11" ht="12" customHeight="1" x14ac:dyDescent="0.2">
      <c r="E654" s="39"/>
      <c r="G654" s="264"/>
      <c r="H654" s="42"/>
      <c r="I654" s="43"/>
      <c r="J654" s="43"/>
      <c r="K654" s="44"/>
    </row>
    <row r="655" spans="1:11" ht="12" customHeight="1" x14ac:dyDescent="0.2">
      <c r="E655" s="39"/>
      <c r="G655" s="264"/>
      <c r="H655" s="42"/>
      <c r="I655" s="43"/>
      <c r="J655" s="43"/>
      <c r="K655" s="44"/>
    </row>
    <row r="656" spans="1:11" ht="12" customHeight="1" x14ac:dyDescent="0.2">
      <c r="E656" s="39"/>
      <c r="G656" s="264"/>
      <c r="H656" s="42"/>
      <c r="I656" s="43"/>
      <c r="J656" s="43"/>
      <c r="K656" s="44"/>
    </row>
    <row r="657" spans="5:11" ht="12" customHeight="1" x14ac:dyDescent="0.2">
      <c r="E657" s="39"/>
      <c r="G657" s="264"/>
      <c r="H657" s="42"/>
      <c r="I657" s="43"/>
      <c r="J657" s="43"/>
      <c r="K657" s="44"/>
    </row>
    <row r="658" spans="5:11" ht="12" customHeight="1" x14ac:dyDescent="0.2">
      <c r="E658" s="39"/>
      <c r="G658" s="264"/>
      <c r="H658" s="42"/>
      <c r="I658" s="43"/>
      <c r="J658" s="43"/>
      <c r="K658" s="44"/>
    </row>
    <row r="659" spans="5:11" ht="12" customHeight="1" x14ac:dyDescent="0.2">
      <c r="E659" s="39"/>
      <c r="G659" s="264"/>
      <c r="H659" s="42"/>
      <c r="I659" s="43"/>
      <c r="J659" s="43"/>
      <c r="K659" s="44"/>
    </row>
    <row r="660" spans="5:11" ht="12" customHeight="1" x14ac:dyDescent="0.2">
      <c r="E660" s="39"/>
      <c r="G660" s="264"/>
      <c r="H660" s="42"/>
      <c r="I660" s="43"/>
      <c r="J660" s="43"/>
      <c r="K660" s="44"/>
    </row>
    <row r="661" spans="5:11" ht="12" customHeight="1" x14ac:dyDescent="0.2">
      <c r="E661" s="39"/>
      <c r="G661" s="264"/>
      <c r="H661" s="42"/>
      <c r="I661" s="43"/>
      <c r="J661" s="43"/>
      <c r="K661" s="44"/>
    </row>
    <row r="662" spans="5:11" ht="12" customHeight="1" x14ac:dyDescent="0.2">
      <c r="E662" s="39"/>
      <c r="G662" s="264"/>
      <c r="H662" s="42"/>
      <c r="I662" s="43"/>
      <c r="J662" s="43"/>
      <c r="K662" s="44"/>
    </row>
    <row r="663" spans="5:11" ht="12" customHeight="1" x14ac:dyDescent="0.2">
      <c r="E663" s="39"/>
      <c r="G663" s="264"/>
      <c r="H663" s="42"/>
      <c r="I663" s="43"/>
      <c r="J663" s="43"/>
      <c r="K663" s="44"/>
    </row>
    <row r="664" spans="5:11" ht="12" customHeight="1" x14ac:dyDescent="0.2">
      <c r="E664" s="39"/>
      <c r="G664" s="264"/>
      <c r="H664" s="42"/>
      <c r="I664" s="43"/>
      <c r="J664" s="43"/>
      <c r="K664" s="44"/>
    </row>
    <row r="665" spans="5:11" ht="12" customHeight="1" x14ac:dyDescent="0.2">
      <c r="E665" s="39"/>
      <c r="G665" s="264"/>
      <c r="H665" s="42"/>
      <c r="I665" s="43"/>
      <c r="J665" s="43"/>
      <c r="K665" s="44"/>
    </row>
    <row r="666" spans="5:11" ht="12" customHeight="1" x14ac:dyDescent="0.2">
      <c r="E666" s="39"/>
      <c r="G666" s="264"/>
      <c r="H666" s="42"/>
      <c r="I666" s="43"/>
      <c r="J666" s="43"/>
      <c r="K666" s="44"/>
    </row>
    <row r="667" spans="5:11" ht="12" customHeight="1" x14ac:dyDescent="0.2">
      <c r="E667" s="39"/>
      <c r="G667" s="264"/>
      <c r="H667" s="42"/>
      <c r="I667" s="43"/>
      <c r="J667" s="43"/>
      <c r="K667" s="44"/>
    </row>
    <row r="668" spans="5:11" ht="12" customHeight="1" x14ac:dyDescent="0.2">
      <c r="E668" s="39"/>
      <c r="G668" s="264"/>
      <c r="H668" s="42"/>
      <c r="I668" s="43"/>
      <c r="J668" s="43"/>
      <c r="K668" s="44"/>
    </row>
    <row r="669" spans="5:11" ht="12" customHeight="1" x14ac:dyDescent="0.2">
      <c r="E669" s="39"/>
      <c r="G669" s="264"/>
      <c r="H669" s="42"/>
      <c r="I669" s="43"/>
      <c r="J669" s="43"/>
      <c r="K669" s="44"/>
    </row>
    <row r="670" spans="5:11" ht="12" customHeight="1" x14ac:dyDescent="0.2">
      <c r="E670" s="39"/>
      <c r="G670" s="264"/>
      <c r="H670" s="42"/>
      <c r="I670" s="43"/>
      <c r="J670" s="43"/>
      <c r="K670" s="44"/>
    </row>
    <row r="671" spans="5:11" ht="12" customHeight="1" x14ac:dyDescent="0.2">
      <c r="E671" s="39"/>
      <c r="G671" s="264"/>
      <c r="H671" s="42"/>
      <c r="I671" s="43"/>
      <c r="J671" s="43"/>
      <c r="K671" s="44"/>
    </row>
    <row r="672" spans="5:11" ht="12" customHeight="1" x14ac:dyDescent="0.2">
      <c r="E672" s="39"/>
      <c r="G672" s="264"/>
      <c r="H672" s="42"/>
      <c r="I672" s="43"/>
      <c r="J672" s="43"/>
      <c r="K672" s="44"/>
    </row>
    <row r="673" spans="1:11" ht="12" customHeight="1" x14ac:dyDescent="0.2">
      <c r="E673" s="39"/>
      <c r="G673" s="264"/>
      <c r="H673" s="42"/>
      <c r="I673" s="43"/>
      <c r="J673" s="43"/>
      <c r="K673" s="44"/>
    </row>
    <row r="674" spans="1:11" ht="12" customHeight="1" x14ac:dyDescent="0.2">
      <c r="E674" s="39"/>
      <c r="G674" s="264"/>
      <c r="H674" s="42"/>
      <c r="I674" s="43"/>
      <c r="J674" s="43"/>
      <c r="K674" s="44"/>
    </row>
    <row r="675" spans="1:11" ht="12" customHeight="1" x14ac:dyDescent="0.2">
      <c r="E675" s="39"/>
      <c r="G675" s="264"/>
      <c r="H675" s="42"/>
      <c r="I675" s="43"/>
      <c r="J675" s="43"/>
      <c r="K675" s="44"/>
    </row>
    <row r="676" spans="1:11" ht="12" customHeight="1" x14ac:dyDescent="0.2">
      <c r="E676" s="39"/>
      <c r="G676" s="264"/>
      <c r="H676" s="42"/>
      <c r="I676" s="43"/>
      <c r="J676" s="43"/>
      <c r="K676" s="44"/>
    </row>
    <row r="677" spans="1:11" ht="12" customHeight="1" x14ac:dyDescent="0.2">
      <c r="E677" s="39"/>
      <c r="G677" s="264"/>
      <c r="H677" s="42"/>
      <c r="I677" s="43"/>
      <c r="J677" s="43"/>
      <c r="K677" s="44"/>
    </row>
    <row r="678" spans="1:11" ht="12" customHeight="1" x14ac:dyDescent="0.2">
      <c r="E678" s="39"/>
      <c r="G678" s="264"/>
      <c r="H678" s="42"/>
      <c r="I678" s="43"/>
      <c r="J678" s="43"/>
      <c r="K678" s="44"/>
    </row>
    <row r="679" spans="1:11" ht="12" customHeight="1" x14ac:dyDescent="0.2">
      <c r="E679" s="39"/>
      <c r="G679" s="264"/>
      <c r="H679" s="42"/>
      <c r="I679" s="43"/>
      <c r="J679" s="43"/>
      <c r="K679" s="44"/>
    </row>
    <row r="680" spans="1:11" ht="12" customHeight="1" x14ac:dyDescent="0.2">
      <c r="E680" s="39"/>
      <c r="G680" s="264"/>
      <c r="H680" s="42"/>
      <c r="I680" s="43"/>
      <c r="J680" s="43"/>
      <c r="K680" s="44"/>
    </row>
    <row r="681" spans="1:11" ht="12" customHeight="1" x14ac:dyDescent="0.2">
      <c r="E681" s="39"/>
      <c r="G681" s="264"/>
      <c r="H681" s="42"/>
      <c r="I681" s="43"/>
      <c r="J681" s="43"/>
      <c r="K681" s="44"/>
    </row>
    <row r="682" spans="1:11" ht="12" customHeight="1" x14ac:dyDescent="0.2">
      <c r="E682" s="39"/>
      <c r="G682" s="264"/>
      <c r="H682" s="42"/>
      <c r="I682" s="43"/>
      <c r="J682" s="43"/>
      <c r="K682" s="44"/>
    </row>
    <row r="683" spans="1:11" ht="12" customHeight="1" x14ac:dyDescent="0.2">
      <c r="E683" s="39"/>
      <c r="G683" s="264"/>
      <c r="H683" s="42"/>
      <c r="I683" s="43"/>
      <c r="J683" s="43"/>
      <c r="K683" s="80"/>
    </row>
    <row r="684" spans="1:11" s="52" customFormat="1" x14ac:dyDescent="0.2">
      <c r="A684" s="62" t="s">
        <v>126</v>
      </c>
      <c r="B684" s="63"/>
      <c r="C684" s="64"/>
      <c r="D684" s="64"/>
      <c r="E684" s="65" t="s">
        <v>115</v>
      </c>
      <c r="F684" s="66"/>
      <c r="G684" s="67"/>
      <c r="H684" s="68"/>
      <c r="I684" s="69"/>
      <c r="J684" s="69"/>
      <c r="K684" s="146"/>
    </row>
    <row r="685" spans="1:11" ht="12" customHeight="1" x14ac:dyDescent="0.2">
      <c r="A685" s="62" t="s">
        <v>330</v>
      </c>
      <c r="B685" s="63"/>
      <c r="C685" s="64"/>
      <c r="D685" s="64"/>
      <c r="E685" s="65" t="s">
        <v>329</v>
      </c>
      <c r="F685" s="66"/>
      <c r="G685" s="67"/>
      <c r="H685" s="68"/>
      <c r="I685" s="69"/>
      <c r="J685" s="69"/>
      <c r="K685" s="70"/>
    </row>
    <row r="686" spans="1:11" ht="12" customHeight="1" x14ac:dyDescent="0.2">
      <c r="G686" s="41"/>
      <c r="H686" s="42"/>
      <c r="I686" s="43"/>
      <c r="J686" s="43"/>
      <c r="K686" s="73"/>
    </row>
    <row r="687" spans="1:11" ht="12" customHeight="1" x14ac:dyDescent="0.2">
      <c r="A687" s="74" t="s">
        <v>331</v>
      </c>
      <c r="B687" s="132" t="s">
        <v>10</v>
      </c>
      <c r="C687" s="59"/>
      <c r="D687" s="59"/>
      <c r="E687" s="133"/>
      <c r="F687" s="105"/>
      <c r="G687" s="78"/>
      <c r="H687" s="79"/>
      <c r="I687" s="80"/>
      <c r="J687" s="80"/>
      <c r="K687" s="73"/>
    </row>
    <row r="688" spans="1:11" ht="77.25" customHeight="1" x14ac:dyDescent="0.2">
      <c r="B688" s="51"/>
      <c r="D688" s="81" t="s">
        <v>157</v>
      </c>
      <c r="E688" s="34" t="s">
        <v>176</v>
      </c>
      <c r="F688" s="192"/>
      <c r="G688" s="41"/>
      <c r="H688" s="42"/>
      <c r="I688" s="43"/>
      <c r="J688" s="43"/>
      <c r="K688" s="73"/>
    </row>
    <row r="689" spans="1:11" ht="25.5" x14ac:dyDescent="0.2">
      <c r="B689" s="51"/>
      <c r="D689" s="81" t="s">
        <v>159</v>
      </c>
      <c r="E689" s="34" t="s">
        <v>177</v>
      </c>
      <c r="F689" s="192"/>
      <c r="G689" s="41"/>
      <c r="H689" s="42"/>
      <c r="I689" s="43"/>
      <c r="J689" s="43"/>
      <c r="K689" s="73"/>
    </row>
    <row r="690" spans="1:11" ht="12" customHeight="1" x14ac:dyDescent="0.2">
      <c r="G690" s="41"/>
      <c r="H690" s="42"/>
      <c r="I690" s="43"/>
      <c r="J690" s="43"/>
      <c r="K690" s="73"/>
    </row>
    <row r="691" spans="1:11" x14ac:dyDescent="0.2">
      <c r="A691" s="74" t="s">
        <v>332</v>
      </c>
      <c r="B691" s="133" t="s">
        <v>16</v>
      </c>
      <c r="C691" s="59"/>
      <c r="D691" s="59"/>
      <c r="E691" s="133"/>
      <c r="F691" s="105"/>
      <c r="G691" s="78"/>
      <c r="H691" s="79"/>
      <c r="I691" s="80"/>
      <c r="J691" s="80"/>
      <c r="K691" s="73"/>
    </row>
    <row r="692" spans="1:11" x14ac:dyDescent="0.2">
      <c r="G692" s="41"/>
      <c r="H692" s="42"/>
      <c r="I692" s="43"/>
      <c r="J692" s="43"/>
      <c r="K692" s="73"/>
    </row>
    <row r="693" spans="1:11" x14ac:dyDescent="0.2">
      <c r="B693" s="51"/>
      <c r="E693" s="34" t="s">
        <v>297</v>
      </c>
      <c r="F693" s="192"/>
      <c r="G693" s="41"/>
      <c r="H693" s="42"/>
      <c r="I693" s="43"/>
      <c r="J693" s="43"/>
      <c r="K693" s="73"/>
    </row>
    <row r="694" spans="1:11" ht="15" x14ac:dyDescent="0.2">
      <c r="A694" s="35" t="s">
        <v>333</v>
      </c>
      <c r="E694" s="39" t="s">
        <v>6</v>
      </c>
      <c r="G694" s="41" t="s">
        <v>701</v>
      </c>
      <c r="H694" s="42">
        <v>245.88750000000002</v>
      </c>
      <c r="I694" s="43"/>
      <c r="J694" s="43"/>
      <c r="K694" s="44"/>
    </row>
    <row r="695" spans="1:11" ht="15" x14ac:dyDescent="0.2">
      <c r="A695" s="35" t="s">
        <v>334</v>
      </c>
      <c r="E695" s="39" t="s">
        <v>93</v>
      </c>
      <c r="G695" s="41" t="s">
        <v>701</v>
      </c>
      <c r="H695" s="42">
        <v>155.61750000000001</v>
      </c>
      <c r="I695" s="43"/>
      <c r="J695" s="43"/>
      <c r="K695" s="44"/>
    </row>
    <row r="696" spans="1:11" ht="15" x14ac:dyDescent="0.2">
      <c r="A696" s="35" t="s">
        <v>469</v>
      </c>
      <c r="E696" s="39" t="s">
        <v>94</v>
      </c>
      <c r="G696" s="41" t="s">
        <v>701</v>
      </c>
      <c r="H696" s="42">
        <v>155.61750000000001</v>
      </c>
      <c r="I696" s="43"/>
      <c r="J696" s="43"/>
      <c r="K696" s="44"/>
    </row>
    <row r="697" spans="1:11" ht="15" x14ac:dyDescent="0.2">
      <c r="A697" s="35" t="s">
        <v>470</v>
      </c>
      <c r="E697" s="39" t="s">
        <v>95</v>
      </c>
      <c r="G697" s="41" t="s">
        <v>701</v>
      </c>
      <c r="H697" s="42">
        <v>167.3175</v>
      </c>
      <c r="I697" s="43"/>
      <c r="J697" s="43"/>
      <c r="K697" s="44"/>
    </row>
    <row r="698" spans="1:11" ht="12" customHeight="1" x14ac:dyDescent="0.2">
      <c r="G698" s="41"/>
      <c r="H698" s="42"/>
      <c r="I698" s="43"/>
      <c r="J698" s="43"/>
      <c r="K698" s="44"/>
    </row>
    <row r="699" spans="1:11" ht="25.5" x14ac:dyDescent="0.2">
      <c r="B699" s="51"/>
      <c r="E699" s="34" t="s">
        <v>283</v>
      </c>
      <c r="F699" s="192"/>
      <c r="G699" s="41"/>
      <c r="H699" s="42"/>
      <c r="I699" s="43"/>
      <c r="J699" s="43"/>
      <c r="K699" s="44"/>
    </row>
    <row r="700" spans="1:11" ht="15" x14ac:dyDescent="0.2">
      <c r="A700" s="35" t="s">
        <v>471</v>
      </c>
      <c r="E700" s="39" t="s">
        <v>6</v>
      </c>
      <c r="G700" s="41" t="s">
        <v>701</v>
      </c>
      <c r="H700" s="42">
        <v>575.35750000000007</v>
      </c>
      <c r="I700" s="43"/>
      <c r="J700" s="43"/>
      <c r="K700" s="44"/>
    </row>
    <row r="701" spans="1:11" ht="15" x14ac:dyDescent="0.2">
      <c r="A701" s="35" t="s">
        <v>472</v>
      </c>
      <c r="E701" s="39" t="s">
        <v>93</v>
      </c>
      <c r="G701" s="41" t="s">
        <v>701</v>
      </c>
      <c r="H701" s="42">
        <v>408.00750000000005</v>
      </c>
      <c r="I701" s="43"/>
      <c r="J701" s="43"/>
      <c r="K701" s="44"/>
    </row>
    <row r="702" spans="1:11" ht="15" x14ac:dyDescent="0.2">
      <c r="A702" s="35" t="s">
        <v>473</v>
      </c>
      <c r="E702" s="39" t="s">
        <v>94</v>
      </c>
      <c r="G702" s="41" t="s">
        <v>701</v>
      </c>
      <c r="H702" s="42">
        <v>408.00750000000005</v>
      </c>
      <c r="I702" s="43"/>
      <c r="J702" s="43"/>
      <c r="K702" s="44"/>
    </row>
    <row r="703" spans="1:11" ht="15" x14ac:dyDescent="0.2">
      <c r="A703" s="35" t="s">
        <v>474</v>
      </c>
      <c r="E703" s="39" t="s">
        <v>95</v>
      </c>
      <c r="G703" s="41" t="s">
        <v>701</v>
      </c>
      <c r="H703" s="42">
        <v>419.70749999999998</v>
      </c>
      <c r="I703" s="43"/>
      <c r="J703" s="43"/>
      <c r="K703" s="44"/>
    </row>
    <row r="704" spans="1:11" ht="12" customHeight="1" x14ac:dyDescent="0.2">
      <c r="E704" s="39"/>
      <c r="G704" s="41"/>
      <c r="H704" s="42"/>
      <c r="I704" s="43"/>
      <c r="J704" s="43"/>
      <c r="K704" s="44"/>
    </row>
    <row r="705" spans="1:11" ht="12" customHeight="1" x14ac:dyDescent="0.2">
      <c r="E705" s="39"/>
      <c r="G705" s="41"/>
      <c r="H705" s="42"/>
      <c r="I705" s="43"/>
      <c r="J705" s="43"/>
      <c r="K705" s="44"/>
    </row>
    <row r="706" spans="1:11" x14ac:dyDescent="0.2">
      <c r="A706" s="74" t="s">
        <v>335</v>
      </c>
      <c r="B706" s="133" t="s">
        <v>298</v>
      </c>
      <c r="C706" s="59"/>
      <c r="D706" s="59"/>
      <c r="E706" s="133"/>
      <c r="F706" s="105"/>
      <c r="G706" s="78"/>
      <c r="H706" s="79"/>
      <c r="I706" s="80"/>
      <c r="J706" s="80"/>
      <c r="K706" s="73"/>
    </row>
    <row r="707" spans="1:11" x14ac:dyDescent="0.2">
      <c r="G707" s="41"/>
      <c r="H707" s="42"/>
      <c r="I707" s="43"/>
      <c r="J707" s="43"/>
      <c r="K707" s="73"/>
    </row>
    <row r="708" spans="1:11" x14ac:dyDescent="0.2">
      <c r="B708" s="51"/>
      <c r="E708" s="34" t="s">
        <v>715</v>
      </c>
      <c r="F708" s="192"/>
      <c r="G708" s="41"/>
      <c r="H708" s="42"/>
      <c r="I708" s="43"/>
      <c r="J708" s="43"/>
      <c r="K708" s="73"/>
    </row>
    <row r="709" spans="1:11" ht="15" x14ac:dyDescent="0.2">
      <c r="A709" s="35" t="s">
        <v>336</v>
      </c>
      <c r="E709" s="39" t="s">
        <v>6</v>
      </c>
      <c r="G709" s="41" t="s">
        <v>701</v>
      </c>
      <c r="H709" s="42">
        <v>325.62</v>
      </c>
      <c r="I709" s="43"/>
      <c r="J709" s="43"/>
      <c r="K709" s="44"/>
    </row>
    <row r="710" spans="1:11" ht="15" x14ac:dyDescent="0.2">
      <c r="A710" s="35" t="s">
        <v>337</v>
      </c>
      <c r="E710" s="39" t="s">
        <v>93</v>
      </c>
      <c r="G710" s="41" t="s">
        <v>701</v>
      </c>
      <c r="H710" s="42">
        <v>325.62</v>
      </c>
      <c r="I710" s="43"/>
      <c r="J710" s="43"/>
      <c r="K710" s="44"/>
    </row>
    <row r="711" spans="1:11" ht="15" x14ac:dyDescent="0.2">
      <c r="A711" s="35" t="s">
        <v>475</v>
      </c>
      <c r="E711" s="39" t="s">
        <v>94</v>
      </c>
      <c r="G711" s="41" t="s">
        <v>701</v>
      </c>
      <c r="H711" s="42">
        <v>325.62</v>
      </c>
      <c r="I711" s="43"/>
      <c r="J711" s="43"/>
      <c r="K711" s="44"/>
    </row>
    <row r="712" spans="1:11" ht="15" x14ac:dyDescent="0.2">
      <c r="A712" s="35" t="s">
        <v>476</v>
      </c>
      <c r="E712" s="39" t="s">
        <v>95</v>
      </c>
      <c r="G712" s="41" t="s">
        <v>701</v>
      </c>
      <c r="H712" s="42">
        <v>164.11</v>
      </c>
      <c r="I712" s="43"/>
      <c r="J712" s="43"/>
      <c r="K712" s="44"/>
    </row>
    <row r="713" spans="1:11" x14ac:dyDescent="0.2">
      <c r="E713" s="39"/>
      <c r="G713" s="41"/>
      <c r="H713" s="42"/>
      <c r="I713" s="43"/>
      <c r="J713" s="43"/>
      <c r="K713" s="44"/>
    </row>
    <row r="714" spans="1:11" ht="12" customHeight="1" x14ac:dyDescent="0.2">
      <c r="G714" s="41"/>
      <c r="H714" s="42"/>
      <c r="I714" s="43"/>
      <c r="J714" s="43"/>
      <c r="K714" s="44"/>
    </row>
    <row r="715" spans="1:11" ht="12" customHeight="1" x14ac:dyDescent="0.2">
      <c r="E715" s="39"/>
      <c r="G715" s="41"/>
      <c r="H715" s="42"/>
      <c r="I715" s="43"/>
      <c r="J715" s="43"/>
      <c r="K715" s="44"/>
    </row>
    <row r="716" spans="1:11" ht="12" customHeight="1" x14ac:dyDescent="0.2">
      <c r="E716" s="39"/>
      <c r="G716" s="41"/>
      <c r="H716" s="42"/>
      <c r="I716" s="43"/>
      <c r="J716" s="43"/>
      <c r="K716" s="44"/>
    </row>
    <row r="717" spans="1:11" ht="12" customHeight="1" x14ac:dyDescent="0.2">
      <c r="E717" s="39"/>
      <c r="G717" s="41"/>
      <c r="H717" s="42"/>
      <c r="I717" s="43"/>
      <c r="J717" s="43"/>
      <c r="K717" s="44"/>
    </row>
    <row r="718" spans="1:11" ht="12" customHeight="1" x14ac:dyDescent="0.2">
      <c r="E718" s="39"/>
      <c r="G718" s="41"/>
      <c r="H718" s="42"/>
      <c r="I718" s="43"/>
      <c r="J718" s="43"/>
      <c r="K718" s="44"/>
    </row>
    <row r="719" spans="1:11" ht="12" customHeight="1" x14ac:dyDescent="0.2">
      <c r="E719" s="39"/>
      <c r="G719" s="41"/>
      <c r="H719" s="42"/>
      <c r="I719" s="43"/>
      <c r="J719" s="43"/>
      <c r="K719" s="44"/>
    </row>
    <row r="720" spans="1:11" ht="12" customHeight="1" x14ac:dyDescent="0.2">
      <c r="E720" s="39"/>
      <c r="G720" s="41"/>
      <c r="H720" s="42"/>
      <c r="I720" s="43"/>
      <c r="J720" s="43"/>
      <c r="K720" s="44"/>
    </row>
    <row r="721" spans="1:11" ht="12" customHeight="1" x14ac:dyDescent="0.2">
      <c r="E721" s="39"/>
      <c r="G721" s="41"/>
      <c r="H721" s="42"/>
      <c r="I721" s="43"/>
      <c r="J721" s="43"/>
      <c r="K721" s="44"/>
    </row>
    <row r="722" spans="1:11" ht="12" customHeight="1" x14ac:dyDescent="0.2">
      <c r="E722" s="39"/>
      <c r="G722" s="41"/>
      <c r="H722" s="42"/>
      <c r="I722" s="43"/>
      <c r="J722" s="43"/>
      <c r="K722" s="44"/>
    </row>
    <row r="723" spans="1:11" ht="12" customHeight="1" x14ac:dyDescent="0.2">
      <c r="E723" s="39"/>
      <c r="G723" s="41"/>
      <c r="H723" s="42"/>
      <c r="I723" s="43"/>
      <c r="J723" s="43"/>
      <c r="K723" s="44"/>
    </row>
    <row r="724" spans="1:11" ht="12" customHeight="1" x14ac:dyDescent="0.2">
      <c r="E724" s="39"/>
      <c r="G724" s="41"/>
      <c r="H724" s="42"/>
      <c r="I724" s="43"/>
      <c r="J724" s="43"/>
      <c r="K724" s="44"/>
    </row>
    <row r="725" spans="1:11" ht="12" customHeight="1" x14ac:dyDescent="0.2">
      <c r="E725" s="39"/>
      <c r="G725" s="41"/>
      <c r="H725" s="42"/>
      <c r="I725" s="43"/>
      <c r="J725" s="43"/>
      <c r="K725" s="44"/>
    </row>
    <row r="726" spans="1:11" ht="12" customHeight="1" x14ac:dyDescent="0.2">
      <c r="E726" s="39"/>
      <c r="G726" s="41"/>
      <c r="H726" s="42"/>
      <c r="I726" s="43"/>
      <c r="J726" s="43"/>
      <c r="K726" s="44"/>
    </row>
    <row r="727" spans="1:11" ht="12" customHeight="1" x14ac:dyDescent="0.2">
      <c r="E727" s="39"/>
      <c r="G727" s="41"/>
      <c r="H727" s="42"/>
      <c r="I727" s="43"/>
      <c r="J727" s="43"/>
      <c r="K727" s="44"/>
    </row>
    <row r="728" spans="1:11" ht="12" customHeight="1" x14ac:dyDescent="0.2">
      <c r="E728" s="39"/>
      <c r="G728" s="41"/>
      <c r="H728" s="42"/>
      <c r="I728" s="43"/>
      <c r="J728" s="43"/>
      <c r="K728" s="44"/>
    </row>
    <row r="729" spans="1:11" ht="12" customHeight="1" x14ac:dyDescent="0.2">
      <c r="E729" s="39"/>
      <c r="G729" s="41"/>
      <c r="H729" s="42"/>
      <c r="I729" s="43"/>
      <c r="J729" s="43"/>
      <c r="K729" s="44"/>
    </row>
    <row r="730" spans="1:11" ht="12" customHeight="1" x14ac:dyDescent="0.2">
      <c r="E730" s="39"/>
      <c r="G730" s="41"/>
      <c r="H730" s="42"/>
      <c r="I730" s="43"/>
      <c r="J730" s="43"/>
      <c r="K730" s="44"/>
    </row>
    <row r="731" spans="1:11" ht="12" customHeight="1" x14ac:dyDescent="0.2">
      <c r="E731" s="39"/>
      <c r="G731" s="41"/>
      <c r="H731" s="42"/>
      <c r="I731" s="43"/>
      <c r="J731" s="43"/>
      <c r="K731" s="44"/>
    </row>
    <row r="732" spans="1:11" ht="12" customHeight="1" x14ac:dyDescent="0.2">
      <c r="E732" s="39"/>
      <c r="G732" s="41"/>
      <c r="H732" s="42"/>
      <c r="I732" s="43"/>
      <c r="J732" s="43"/>
      <c r="K732" s="44"/>
    </row>
    <row r="733" spans="1:11" ht="12" customHeight="1" x14ac:dyDescent="0.2">
      <c r="E733" s="39"/>
      <c r="G733" s="41"/>
      <c r="H733" s="42"/>
      <c r="I733" s="43"/>
      <c r="J733" s="43"/>
      <c r="K733" s="44"/>
    </row>
    <row r="734" spans="1:11" s="134" customFormat="1" ht="12" customHeight="1" x14ac:dyDescent="0.2">
      <c r="A734" s="35"/>
      <c r="B734" s="36"/>
      <c r="C734" s="38"/>
      <c r="D734" s="38"/>
      <c r="E734" s="97"/>
      <c r="F734" s="49"/>
      <c r="G734" s="41"/>
      <c r="H734" s="42"/>
      <c r="I734" s="43"/>
      <c r="J734" s="43"/>
      <c r="K734" s="44"/>
    </row>
    <row r="735" spans="1:11" ht="12" customHeight="1" x14ac:dyDescent="0.2">
      <c r="A735" s="62" t="s">
        <v>338</v>
      </c>
      <c r="B735" s="63"/>
      <c r="C735" s="64"/>
      <c r="D735" s="64"/>
      <c r="E735" s="65" t="s">
        <v>339</v>
      </c>
      <c r="F735" s="66"/>
      <c r="G735" s="67"/>
      <c r="H735" s="68"/>
      <c r="I735" s="69"/>
      <c r="J735" s="69"/>
      <c r="K735" s="88"/>
    </row>
    <row r="736" spans="1:11" ht="11.25" customHeight="1" x14ac:dyDescent="0.2">
      <c r="A736" s="62" t="s">
        <v>275</v>
      </c>
      <c r="B736" s="63"/>
      <c r="C736" s="64"/>
      <c r="D736" s="64"/>
      <c r="E736" s="65" t="s">
        <v>341</v>
      </c>
      <c r="F736" s="66"/>
      <c r="G736" s="67"/>
      <c r="H736" s="68"/>
      <c r="I736" s="69"/>
      <c r="J736" s="69"/>
      <c r="K736" s="70"/>
    </row>
    <row r="737" spans="1:11" ht="12" customHeight="1" x14ac:dyDescent="0.2">
      <c r="A737" s="74"/>
      <c r="B737" s="58"/>
      <c r="C737" s="59"/>
      <c r="D737" s="59"/>
      <c r="E737" s="133"/>
      <c r="G737" s="41"/>
      <c r="H737" s="42"/>
      <c r="I737" s="43"/>
      <c r="J737" s="43"/>
      <c r="K737" s="44"/>
    </row>
    <row r="738" spans="1:11" ht="12" customHeight="1" x14ac:dyDescent="0.2">
      <c r="A738" s="74" t="s">
        <v>127</v>
      </c>
      <c r="B738" s="132" t="s">
        <v>10</v>
      </c>
      <c r="C738" s="59"/>
      <c r="D738" s="59"/>
      <c r="E738" s="231"/>
      <c r="G738" s="41"/>
      <c r="H738" s="42"/>
      <c r="I738" s="43"/>
      <c r="J738" s="43"/>
      <c r="K738" s="44"/>
    </row>
    <row r="739" spans="1:11" ht="51" x14ac:dyDescent="0.2">
      <c r="A739" s="232"/>
      <c r="B739" s="51"/>
      <c r="D739" s="81" t="s">
        <v>157</v>
      </c>
      <c r="E739" s="92" t="s">
        <v>164</v>
      </c>
      <c r="G739" s="41"/>
      <c r="I739" s="43"/>
      <c r="J739" s="43"/>
      <c r="K739" s="80"/>
    </row>
    <row r="740" spans="1:11" ht="25.5" x14ac:dyDescent="0.2">
      <c r="A740" s="232"/>
      <c r="B740" s="51"/>
      <c r="D740" s="81" t="s">
        <v>159</v>
      </c>
      <c r="E740" s="92" t="s">
        <v>165</v>
      </c>
      <c r="G740" s="41"/>
      <c r="I740" s="43"/>
      <c r="J740" s="43"/>
      <c r="K740" s="44"/>
    </row>
    <row r="741" spans="1:11" x14ac:dyDescent="0.2">
      <c r="A741" s="232"/>
      <c r="B741" s="51"/>
      <c r="E741" s="92"/>
      <c r="G741" s="41"/>
      <c r="I741" s="43"/>
      <c r="J741" s="43"/>
      <c r="K741" s="44"/>
    </row>
    <row r="742" spans="1:11" x14ac:dyDescent="0.2">
      <c r="A742" s="232"/>
      <c r="B742" s="51"/>
      <c r="E742" s="92"/>
      <c r="F742" s="233"/>
      <c r="G742" s="41"/>
      <c r="I742" s="43"/>
      <c r="J742" s="43"/>
      <c r="K742" s="44"/>
    </row>
    <row r="743" spans="1:11" x14ac:dyDescent="0.2">
      <c r="A743" s="74" t="s">
        <v>128</v>
      </c>
      <c r="B743" s="132" t="s">
        <v>340</v>
      </c>
      <c r="C743" s="59"/>
      <c r="D743" s="59"/>
      <c r="E743" s="231"/>
      <c r="F743" s="233"/>
      <c r="G743" s="41"/>
      <c r="I743" s="43"/>
      <c r="J743" s="43"/>
      <c r="K743" s="44"/>
    </row>
    <row r="744" spans="1:11" x14ac:dyDescent="0.2">
      <c r="A744" s="232"/>
      <c r="B744" s="51"/>
      <c r="E744" s="92" t="s">
        <v>691</v>
      </c>
      <c r="F744" s="233"/>
      <c r="G744" s="41"/>
      <c r="I744" s="43"/>
      <c r="J744" s="43"/>
      <c r="K744" s="44"/>
    </row>
    <row r="745" spans="1:11" x14ac:dyDescent="0.2">
      <c r="A745" s="232" t="s">
        <v>276</v>
      </c>
      <c r="B745" s="51"/>
      <c r="E745" s="39" t="s">
        <v>342</v>
      </c>
      <c r="F745" s="233"/>
      <c r="G745" s="41" t="s">
        <v>1</v>
      </c>
      <c r="H745" s="99">
        <v>12.12</v>
      </c>
      <c r="I745" s="43"/>
      <c r="J745" s="43"/>
      <c r="K745" s="44"/>
    </row>
    <row r="746" spans="1:11" x14ac:dyDescent="0.2">
      <c r="A746" s="232"/>
      <c r="B746" s="51"/>
      <c r="E746" s="39"/>
      <c r="F746" s="233"/>
      <c r="G746" s="41"/>
      <c r="I746" s="43"/>
      <c r="J746" s="43"/>
      <c r="K746" s="44"/>
    </row>
    <row r="747" spans="1:11" x14ac:dyDescent="0.2">
      <c r="A747" s="74" t="s">
        <v>128</v>
      </c>
      <c r="B747" s="132" t="s">
        <v>443</v>
      </c>
      <c r="C747" s="59"/>
      <c r="D747" s="59"/>
      <c r="E747" s="231"/>
      <c r="F747" s="233"/>
      <c r="G747" s="41"/>
      <c r="I747" s="43"/>
      <c r="J747" s="43"/>
      <c r="K747" s="44"/>
    </row>
    <row r="748" spans="1:11" ht="25.5" x14ac:dyDescent="0.2">
      <c r="A748" s="232"/>
      <c r="B748" s="51"/>
      <c r="E748" s="92" t="s">
        <v>692</v>
      </c>
      <c r="F748" s="233"/>
      <c r="G748" s="41"/>
      <c r="I748" s="43"/>
      <c r="J748" s="43"/>
      <c r="K748" s="44"/>
    </row>
    <row r="749" spans="1:11" x14ac:dyDescent="0.2">
      <c r="A749" s="232" t="s">
        <v>276</v>
      </c>
      <c r="B749" s="51"/>
      <c r="E749" s="39" t="s">
        <v>444</v>
      </c>
      <c r="F749" s="233"/>
      <c r="G749" s="41" t="s">
        <v>1</v>
      </c>
      <c r="H749" s="99">
        <v>6.4</v>
      </c>
      <c r="I749" s="43"/>
      <c r="J749" s="43"/>
      <c r="K749" s="44"/>
    </row>
    <row r="750" spans="1:11" x14ac:dyDescent="0.2">
      <c r="A750" s="232" t="s">
        <v>477</v>
      </c>
      <c r="B750" s="51"/>
      <c r="E750" s="39" t="s">
        <v>543</v>
      </c>
      <c r="F750" s="233"/>
      <c r="G750" s="41" t="s">
        <v>1</v>
      </c>
      <c r="H750" s="99">
        <v>6.4</v>
      </c>
      <c r="I750" s="43"/>
      <c r="J750" s="43"/>
      <c r="K750" s="44"/>
    </row>
    <row r="751" spans="1:11" x14ac:dyDescent="0.2">
      <c r="A751" s="232" t="s">
        <v>542</v>
      </c>
      <c r="B751" s="51"/>
      <c r="E751" s="39" t="s">
        <v>445</v>
      </c>
      <c r="F751" s="233"/>
      <c r="G751" s="41" t="s">
        <v>1</v>
      </c>
      <c r="H751" s="99">
        <v>6.4</v>
      </c>
      <c r="I751" s="43"/>
      <c r="J751" s="43"/>
      <c r="K751" s="44"/>
    </row>
    <row r="752" spans="1:11" x14ac:dyDescent="0.2">
      <c r="A752" s="232"/>
      <c r="B752" s="51"/>
      <c r="E752" s="39"/>
      <c r="F752" s="233"/>
      <c r="G752" s="41"/>
      <c r="I752" s="43"/>
      <c r="J752" s="43"/>
      <c r="K752" s="44"/>
    </row>
    <row r="753" spans="1:11" x14ac:dyDescent="0.2">
      <c r="A753" s="74" t="s">
        <v>129</v>
      </c>
      <c r="B753" s="132" t="s">
        <v>446</v>
      </c>
      <c r="C753" s="59"/>
      <c r="D753" s="59"/>
      <c r="E753" s="231"/>
      <c r="F753" s="233"/>
      <c r="G753" s="41"/>
      <c r="I753" s="43"/>
      <c r="J753" s="43"/>
      <c r="K753" s="44"/>
    </row>
    <row r="754" spans="1:11" ht="25.5" x14ac:dyDescent="0.2">
      <c r="A754" s="232"/>
      <c r="B754" s="51"/>
      <c r="E754" s="92" t="s">
        <v>693</v>
      </c>
      <c r="F754" s="233"/>
      <c r="G754" s="41"/>
      <c r="I754" s="43"/>
      <c r="J754" s="43"/>
      <c r="K754" s="44"/>
    </row>
    <row r="755" spans="1:11" x14ac:dyDescent="0.2">
      <c r="A755" s="232" t="s">
        <v>478</v>
      </c>
      <c r="B755" s="51"/>
      <c r="E755" s="39" t="s">
        <v>93</v>
      </c>
      <c r="F755" s="233"/>
      <c r="G755" s="41" t="s">
        <v>1</v>
      </c>
      <c r="H755" s="99">
        <v>28.5</v>
      </c>
      <c r="I755" s="43"/>
      <c r="J755" s="43"/>
      <c r="K755" s="44"/>
    </row>
    <row r="756" spans="1:11" x14ac:dyDescent="0.2">
      <c r="A756" s="232" t="s">
        <v>479</v>
      </c>
      <c r="B756" s="51"/>
      <c r="E756" s="39" t="s">
        <v>94</v>
      </c>
      <c r="F756" s="233"/>
      <c r="G756" s="41" t="s">
        <v>1</v>
      </c>
      <c r="H756" s="99">
        <v>28.5</v>
      </c>
      <c r="I756" s="43"/>
      <c r="J756" s="43"/>
      <c r="K756" s="44"/>
    </row>
    <row r="757" spans="1:11" x14ac:dyDescent="0.2">
      <c r="A757" s="232" t="s">
        <v>480</v>
      </c>
      <c r="B757" s="51"/>
      <c r="E757" s="39" t="s">
        <v>95</v>
      </c>
      <c r="F757" s="233"/>
      <c r="G757" s="41" t="s">
        <v>1</v>
      </c>
      <c r="H757" s="99">
        <v>28.5</v>
      </c>
      <c r="I757" s="43"/>
      <c r="J757" s="43"/>
      <c r="K757" s="44"/>
    </row>
    <row r="758" spans="1:11" x14ac:dyDescent="0.2">
      <c r="A758" s="74"/>
      <c r="B758" s="132"/>
      <c r="C758" s="59"/>
      <c r="D758" s="59"/>
      <c r="E758" s="231"/>
      <c r="F758" s="233"/>
      <c r="G758" s="41"/>
      <c r="I758" s="43"/>
      <c r="J758" s="43"/>
      <c r="K758" s="44"/>
    </row>
    <row r="759" spans="1:11" x14ac:dyDescent="0.2">
      <c r="A759" s="232"/>
      <c r="B759" s="51"/>
      <c r="E759" s="92"/>
      <c r="F759" s="233"/>
      <c r="G759" s="41"/>
      <c r="I759" s="43"/>
      <c r="J759" s="43"/>
      <c r="K759" s="44"/>
    </row>
    <row r="760" spans="1:11" x14ac:dyDescent="0.2">
      <c r="A760" s="232"/>
      <c r="B760" s="51"/>
      <c r="E760" s="39"/>
      <c r="F760" s="233"/>
      <c r="G760" s="41"/>
      <c r="I760" s="43"/>
      <c r="J760" s="43"/>
      <c r="K760" s="44"/>
    </row>
    <row r="761" spans="1:11" ht="12" customHeight="1" x14ac:dyDescent="0.2">
      <c r="A761" s="232"/>
      <c r="B761" s="51"/>
      <c r="G761" s="41"/>
      <c r="H761" s="42"/>
      <c r="I761" s="43"/>
      <c r="J761" s="236"/>
      <c r="K761" s="80"/>
    </row>
    <row r="762" spans="1:11" ht="12" customHeight="1" x14ac:dyDescent="0.2">
      <c r="A762" s="232"/>
      <c r="B762" s="51"/>
      <c r="G762" s="41"/>
      <c r="H762" s="42"/>
      <c r="I762" s="43"/>
      <c r="J762" s="236"/>
      <c r="K762" s="80"/>
    </row>
    <row r="763" spans="1:11" ht="12" customHeight="1" x14ac:dyDescent="0.2">
      <c r="A763" s="232"/>
      <c r="B763" s="51"/>
      <c r="G763" s="41"/>
      <c r="H763" s="42"/>
      <c r="I763" s="43"/>
      <c r="J763" s="236"/>
      <c r="K763" s="80"/>
    </row>
    <row r="764" spans="1:11" ht="12" customHeight="1" x14ac:dyDescent="0.2">
      <c r="A764" s="232"/>
      <c r="B764" s="51"/>
      <c r="G764" s="41"/>
      <c r="H764" s="42"/>
      <c r="I764" s="43"/>
      <c r="J764" s="236"/>
      <c r="K764" s="80"/>
    </row>
    <row r="765" spans="1:11" ht="12" customHeight="1" x14ac:dyDescent="0.2">
      <c r="A765" s="232"/>
      <c r="B765" s="51"/>
      <c r="G765" s="41"/>
      <c r="H765" s="42"/>
      <c r="I765" s="43"/>
      <c r="J765" s="236"/>
      <c r="K765" s="80"/>
    </row>
    <row r="766" spans="1:11" ht="12" customHeight="1" x14ac:dyDescent="0.2">
      <c r="A766" s="232"/>
      <c r="B766" s="51"/>
      <c r="G766" s="41"/>
      <c r="H766" s="42"/>
      <c r="I766" s="43"/>
      <c r="J766" s="236"/>
      <c r="K766" s="80"/>
    </row>
    <row r="767" spans="1:11" ht="12" customHeight="1" x14ac:dyDescent="0.2">
      <c r="A767" s="232"/>
      <c r="B767" s="51"/>
      <c r="G767" s="41"/>
      <c r="H767" s="42"/>
      <c r="I767" s="43"/>
      <c r="J767" s="236"/>
      <c r="K767" s="80"/>
    </row>
    <row r="768" spans="1:11" ht="12" customHeight="1" x14ac:dyDescent="0.2">
      <c r="A768" s="232"/>
      <c r="B768" s="51"/>
      <c r="G768" s="41"/>
      <c r="H768" s="42"/>
      <c r="I768" s="43"/>
      <c r="J768" s="236"/>
      <c r="K768" s="80"/>
    </row>
    <row r="769" spans="1:11" ht="12" customHeight="1" x14ac:dyDescent="0.2">
      <c r="A769" s="232"/>
      <c r="B769" s="51"/>
      <c r="G769" s="41"/>
      <c r="H769" s="42"/>
      <c r="I769" s="43"/>
      <c r="J769" s="236"/>
      <c r="K769" s="80"/>
    </row>
    <row r="770" spans="1:11" ht="12" customHeight="1" x14ac:dyDescent="0.2">
      <c r="A770" s="232"/>
      <c r="B770" s="51"/>
      <c r="G770" s="41"/>
      <c r="H770" s="42"/>
      <c r="I770" s="43"/>
      <c r="J770" s="236"/>
      <c r="K770" s="80"/>
    </row>
    <row r="771" spans="1:11" ht="12" customHeight="1" x14ac:dyDescent="0.2">
      <c r="A771" s="232"/>
      <c r="B771" s="51"/>
      <c r="G771" s="41"/>
      <c r="H771" s="42"/>
      <c r="I771" s="43"/>
      <c r="J771" s="236"/>
      <c r="K771" s="80"/>
    </row>
    <row r="772" spans="1:11" ht="12" customHeight="1" x14ac:dyDescent="0.2">
      <c r="A772" s="232"/>
      <c r="B772" s="51"/>
      <c r="G772" s="41"/>
      <c r="H772" s="42"/>
      <c r="I772" s="43"/>
      <c r="J772" s="236"/>
      <c r="K772" s="80"/>
    </row>
    <row r="773" spans="1:11" ht="12" customHeight="1" x14ac:dyDescent="0.2">
      <c r="A773" s="232"/>
      <c r="B773" s="51"/>
      <c r="G773" s="41"/>
      <c r="H773" s="42"/>
      <c r="I773" s="43"/>
      <c r="J773" s="236"/>
      <c r="K773" s="80"/>
    </row>
    <row r="774" spans="1:11" ht="12" customHeight="1" x14ac:dyDescent="0.2">
      <c r="A774" s="232"/>
      <c r="B774" s="51"/>
      <c r="G774" s="41"/>
      <c r="H774" s="42"/>
      <c r="I774" s="43"/>
      <c r="J774" s="236"/>
      <c r="K774" s="80"/>
    </row>
    <row r="775" spans="1:11" ht="12" customHeight="1" x14ac:dyDescent="0.2">
      <c r="A775" s="232"/>
      <c r="B775" s="51"/>
      <c r="G775" s="41"/>
      <c r="H775" s="42"/>
      <c r="I775" s="43"/>
      <c r="J775" s="236"/>
      <c r="K775" s="80"/>
    </row>
    <row r="776" spans="1:11" ht="12" customHeight="1" x14ac:dyDescent="0.2">
      <c r="A776" s="232"/>
      <c r="B776" s="51"/>
      <c r="G776" s="41"/>
      <c r="H776" s="42"/>
      <c r="I776" s="43"/>
      <c r="J776" s="236"/>
      <c r="K776" s="80"/>
    </row>
    <row r="777" spans="1:11" ht="12" customHeight="1" x14ac:dyDescent="0.2">
      <c r="A777" s="232"/>
      <c r="B777" s="51"/>
      <c r="G777" s="41"/>
      <c r="H777" s="42"/>
      <c r="I777" s="43"/>
      <c r="J777" s="236"/>
      <c r="K777" s="80"/>
    </row>
    <row r="778" spans="1:11" ht="12" customHeight="1" x14ac:dyDescent="0.2">
      <c r="A778" s="232"/>
      <c r="B778" s="51"/>
      <c r="G778" s="41"/>
      <c r="H778" s="42"/>
      <c r="I778" s="43"/>
      <c r="J778" s="236"/>
      <c r="K778" s="80"/>
    </row>
    <row r="779" spans="1:11" ht="12" customHeight="1" x14ac:dyDescent="0.2">
      <c r="A779" s="232"/>
      <c r="B779" s="51"/>
      <c r="G779" s="41"/>
      <c r="H779" s="42"/>
      <c r="I779" s="43"/>
      <c r="J779" s="236"/>
      <c r="K779" s="80"/>
    </row>
    <row r="780" spans="1:11" ht="12" customHeight="1" x14ac:dyDescent="0.2">
      <c r="A780" s="232"/>
      <c r="B780" s="51"/>
      <c r="G780" s="41"/>
      <c r="H780" s="42"/>
      <c r="I780" s="43"/>
      <c r="J780" s="236"/>
      <c r="K780" s="80"/>
    </row>
    <row r="781" spans="1:11" ht="12" customHeight="1" x14ac:dyDescent="0.2">
      <c r="A781" s="232"/>
      <c r="B781" s="51"/>
      <c r="G781" s="41"/>
      <c r="H781" s="42"/>
      <c r="I781" s="43"/>
      <c r="J781" s="236"/>
      <c r="K781" s="80"/>
    </row>
    <row r="782" spans="1:11" ht="12" customHeight="1" x14ac:dyDescent="0.2">
      <c r="A782" s="232"/>
      <c r="B782" s="51"/>
      <c r="G782" s="41"/>
      <c r="H782" s="42"/>
      <c r="I782" s="43"/>
      <c r="J782" s="236"/>
      <c r="K782" s="80"/>
    </row>
    <row r="783" spans="1:11" ht="12" customHeight="1" x14ac:dyDescent="0.2">
      <c r="A783" s="232"/>
      <c r="B783" s="51"/>
      <c r="G783" s="41"/>
      <c r="H783" s="42"/>
      <c r="I783" s="43"/>
      <c r="J783" s="236"/>
      <c r="K783" s="80"/>
    </row>
    <row r="784" spans="1:11" ht="12" customHeight="1" x14ac:dyDescent="0.2">
      <c r="A784" s="232"/>
      <c r="B784" s="51"/>
      <c r="G784" s="41"/>
      <c r="H784" s="42"/>
      <c r="I784" s="43"/>
      <c r="J784" s="236"/>
      <c r="K784" s="80"/>
    </row>
    <row r="785" spans="1:11" ht="12" customHeight="1" x14ac:dyDescent="0.2">
      <c r="A785" s="232"/>
      <c r="B785" s="51"/>
      <c r="G785" s="41"/>
      <c r="H785" s="42"/>
      <c r="I785" s="43"/>
      <c r="J785" s="236"/>
      <c r="K785" s="80"/>
    </row>
    <row r="786" spans="1:11" ht="12" customHeight="1" x14ac:dyDescent="0.2">
      <c r="A786" s="232"/>
      <c r="B786" s="51"/>
      <c r="G786" s="41"/>
      <c r="H786" s="42"/>
      <c r="I786" s="43"/>
      <c r="J786" s="236"/>
      <c r="K786" s="80"/>
    </row>
    <row r="787" spans="1:11" ht="12" customHeight="1" x14ac:dyDescent="0.2">
      <c r="A787" s="232"/>
      <c r="B787" s="51"/>
      <c r="G787" s="41"/>
      <c r="H787" s="42"/>
      <c r="I787" s="43"/>
      <c r="J787" s="236"/>
      <c r="K787" s="80"/>
    </row>
    <row r="788" spans="1:11" ht="12" customHeight="1" x14ac:dyDescent="0.2">
      <c r="A788" s="232"/>
      <c r="B788" s="51"/>
      <c r="G788" s="41"/>
      <c r="H788" s="42"/>
      <c r="I788" s="43"/>
      <c r="J788" s="236"/>
      <c r="K788" s="80"/>
    </row>
    <row r="789" spans="1:11" ht="12" customHeight="1" x14ac:dyDescent="0.2">
      <c r="A789" s="232"/>
      <c r="B789" s="51"/>
      <c r="G789" s="41"/>
      <c r="H789" s="42"/>
      <c r="I789" s="43"/>
      <c r="J789" s="236"/>
      <c r="K789" s="80"/>
    </row>
    <row r="790" spans="1:11" ht="12" customHeight="1" x14ac:dyDescent="0.2">
      <c r="A790" s="232"/>
      <c r="B790" s="51"/>
      <c r="G790" s="41"/>
      <c r="H790" s="42"/>
      <c r="I790" s="43"/>
      <c r="J790" s="236"/>
      <c r="K790" s="80"/>
    </row>
    <row r="791" spans="1:11" ht="12" customHeight="1" x14ac:dyDescent="0.2">
      <c r="A791" s="232"/>
      <c r="B791" s="51"/>
      <c r="G791" s="41"/>
      <c r="H791" s="42"/>
      <c r="I791" s="43"/>
      <c r="J791" s="236"/>
      <c r="K791" s="80"/>
    </row>
    <row r="792" spans="1:11" ht="12" customHeight="1" x14ac:dyDescent="0.2">
      <c r="A792" s="232"/>
      <c r="B792" s="51"/>
      <c r="G792" s="41"/>
      <c r="H792" s="42"/>
      <c r="I792" s="43"/>
      <c r="J792" s="236"/>
      <c r="K792" s="80"/>
    </row>
    <row r="793" spans="1:11" ht="12" customHeight="1" x14ac:dyDescent="0.2">
      <c r="A793" s="232"/>
      <c r="B793" s="51"/>
      <c r="G793" s="41"/>
      <c r="H793" s="42"/>
      <c r="I793" s="43"/>
      <c r="J793" s="236"/>
      <c r="K793" s="80"/>
    </row>
    <row r="794" spans="1:11" ht="12" customHeight="1" x14ac:dyDescent="0.2">
      <c r="A794" s="232"/>
      <c r="B794" s="51"/>
      <c r="G794" s="41"/>
      <c r="H794" s="42"/>
      <c r="I794" s="43"/>
      <c r="J794" s="236"/>
      <c r="K794" s="80"/>
    </row>
    <row r="795" spans="1:11" ht="12" customHeight="1" x14ac:dyDescent="0.2">
      <c r="A795" s="232"/>
      <c r="B795" s="51"/>
      <c r="G795" s="41"/>
      <c r="H795" s="42"/>
      <c r="I795" s="43"/>
      <c r="J795" s="236"/>
      <c r="K795" s="80"/>
    </row>
    <row r="796" spans="1:11" ht="12" customHeight="1" x14ac:dyDescent="0.2">
      <c r="A796" s="232"/>
      <c r="B796" s="51"/>
      <c r="G796" s="237"/>
      <c r="H796" s="238"/>
      <c r="I796" s="236"/>
      <c r="J796" s="236"/>
      <c r="K796" s="80"/>
    </row>
    <row r="797" spans="1:11" s="52" customFormat="1" x14ac:dyDescent="0.2">
      <c r="A797" s="62" t="s">
        <v>481</v>
      </c>
      <c r="B797" s="63"/>
      <c r="C797" s="64"/>
      <c r="D797" s="64"/>
      <c r="E797" s="65" t="s">
        <v>130</v>
      </c>
      <c r="F797" s="66"/>
      <c r="G797" s="67"/>
      <c r="H797" s="68"/>
      <c r="I797" s="69"/>
      <c r="J797" s="69"/>
      <c r="K797" s="146"/>
    </row>
    <row r="798" spans="1:11" s="52" customFormat="1" ht="15" customHeight="1" x14ac:dyDescent="0.2">
      <c r="A798" s="62" t="s">
        <v>14</v>
      </c>
      <c r="B798" s="63"/>
      <c r="C798" s="64"/>
      <c r="D798" s="64"/>
      <c r="E798" s="65" t="s">
        <v>343</v>
      </c>
      <c r="F798" s="66"/>
      <c r="G798" s="67"/>
      <c r="H798" s="265"/>
      <c r="I798" s="69"/>
      <c r="J798" s="69"/>
      <c r="K798" s="70"/>
    </row>
    <row r="799" spans="1:11" s="77" customFormat="1" ht="12" customHeight="1" x14ac:dyDescent="0.2">
      <c r="A799" s="74"/>
      <c r="B799" s="58"/>
      <c r="C799" s="59"/>
      <c r="D799" s="59"/>
      <c r="E799" s="76"/>
      <c r="F799" s="266"/>
      <c r="G799" s="78"/>
      <c r="H799" s="267"/>
      <c r="I799" s="80"/>
      <c r="J799" s="80"/>
      <c r="K799" s="73"/>
    </row>
    <row r="800" spans="1:11" s="77" customFormat="1" ht="12" customHeight="1" x14ac:dyDescent="0.2">
      <c r="A800" s="74" t="s">
        <v>13</v>
      </c>
      <c r="B800" s="75" t="s">
        <v>10</v>
      </c>
      <c r="C800" s="59"/>
      <c r="D800" s="59"/>
      <c r="E800" s="76"/>
      <c r="F800" s="266"/>
      <c r="G800" s="78"/>
      <c r="H800" s="267"/>
      <c r="I800" s="80"/>
      <c r="J800" s="80"/>
      <c r="K800" s="73"/>
    </row>
    <row r="801" spans="1:11" s="40" customFormat="1" ht="38.25" x14ac:dyDescent="0.2">
      <c r="A801" s="35"/>
      <c r="B801" s="51"/>
      <c r="C801" s="38"/>
      <c r="D801" s="81" t="s">
        <v>157</v>
      </c>
      <c r="E801" s="53" t="s">
        <v>673</v>
      </c>
      <c r="F801" s="144"/>
      <c r="G801" s="41"/>
      <c r="H801" s="84"/>
      <c r="I801" s="43"/>
      <c r="J801" s="43"/>
      <c r="K801" s="73"/>
    </row>
    <row r="802" spans="1:11" s="40" customFormat="1" ht="63.75" x14ac:dyDescent="0.2">
      <c r="A802" s="35"/>
      <c r="B802" s="51"/>
      <c r="C802" s="38"/>
      <c r="D802" s="81" t="s">
        <v>159</v>
      </c>
      <c r="E802" s="53" t="s">
        <v>208</v>
      </c>
      <c r="F802" s="144"/>
      <c r="G802" s="41"/>
      <c r="H802" s="84"/>
      <c r="I802" s="43"/>
      <c r="J802" s="43"/>
      <c r="K802" s="73"/>
    </row>
    <row r="803" spans="1:11" s="40" customFormat="1" ht="38.25" x14ac:dyDescent="0.2">
      <c r="A803" s="35"/>
      <c r="B803" s="51"/>
      <c r="C803" s="38"/>
      <c r="D803" s="81" t="s">
        <v>161</v>
      </c>
      <c r="E803" s="53" t="s">
        <v>181</v>
      </c>
      <c r="F803" s="144"/>
      <c r="G803" s="41"/>
      <c r="H803" s="84"/>
      <c r="I803" s="43"/>
      <c r="J803" s="43"/>
      <c r="K803" s="73"/>
    </row>
    <row r="804" spans="1:11" s="40" customFormat="1" ht="76.5" x14ac:dyDescent="0.2">
      <c r="A804" s="35"/>
      <c r="B804" s="51"/>
      <c r="C804" s="38"/>
      <c r="D804" s="81" t="s">
        <v>168</v>
      </c>
      <c r="E804" s="53" t="s">
        <v>247</v>
      </c>
      <c r="F804" s="144"/>
      <c r="G804" s="41"/>
      <c r="H804" s="84"/>
      <c r="I804" s="43"/>
      <c r="J804" s="43"/>
      <c r="K804" s="73"/>
    </row>
    <row r="805" spans="1:11" s="40" customFormat="1" ht="29.25" customHeight="1" x14ac:dyDescent="0.2">
      <c r="A805" s="35"/>
      <c r="B805" s="51"/>
      <c r="C805" s="38"/>
      <c r="D805" s="81" t="s">
        <v>169</v>
      </c>
      <c r="E805" s="53" t="s">
        <v>182</v>
      </c>
      <c r="F805" s="144"/>
      <c r="G805" s="41"/>
      <c r="H805" s="84"/>
      <c r="I805" s="43"/>
      <c r="J805" s="43"/>
      <c r="K805" s="73"/>
    </row>
    <row r="806" spans="1:11" s="40" customFormat="1" ht="25.5" x14ac:dyDescent="0.2">
      <c r="A806" s="35"/>
      <c r="B806" s="51"/>
      <c r="C806" s="38"/>
      <c r="D806" s="81" t="s">
        <v>170</v>
      </c>
      <c r="E806" s="53" t="s">
        <v>183</v>
      </c>
      <c r="F806" s="144"/>
      <c r="G806" s="41"/>
      <c r="H806" s="84"/>
      <c r="I806" s="43"/>
      <c r="J806" s="43"/>
      <c r="K806" s="44"/>
    </row>
    <row r="807" spans="1:11" s="40" customFormat="1" ht="38.25" x14ac:dyDescent="0.2">
      <c r="A807" s="35"/>
      <c r="B807" s="51"/>
      <c r="C807" s="38"/>
      <c r="D807" s="81" t="s">
        <v>171</v>
      </c>
      <c r="E807" s="53" t="s">
        <v>184</v>
      </c>
      <c r="F807" s="144"/>
      <c r="G807" s="41"/>
      <c r="H807" s="84"/>
      <c r="I807" s="43"/>
      <c r="J807" s="43"/>
      <c r="K807" s="44"/>
    </row>
    <row r="808" spans="1:11" s="40" customFormat="1" ht="76.5" x14ac:dyDescent="0.2">
      <c r="A808" s="35"/>
      <c r="B808" s="51"/>
      <c r="C808" s="38"/>
      <c r="D808" s="81" t="s">
        <v>180</v>
      </c>
      <c r="E808" s="53" t="s">
        <v>248</v>
      </c>
      <c r="F808" s="144"/>
      <c r="G808" s="41"/>
      <c r="H808" s="84"/>
      <c r="I808" s="43"/>
      <c r="J808" s="43"/>
      <c r="K808" s="44"/>
    </row>
    <row r="809" spans="1:11" s="40" customFormat="1" ht="40.5" customHeight="1" x14ac:dyDescent="0.2">
      <c r="A809" s="35"/>
      <c r="B809" s="36"/>
      <c r="C809" s="38"/>
      <c r="D809" s="81" t="s">
        <v>192</v>
      </c>
      <c r="E809" s="53" t="s">
        <v>209</v>
      </c>
      <c r="F809" s="144"/>
      <c r="G809" s="41"/>
      <c r="H809" s="84"/>
      <c r="I809" s="43"/>
      <c r="J809" s="43"/>
      <c r="K809" s="44"/>
    </row>
    <row r="810" spans="1:11" s="40" customFormat="1" ht="38.25" x14ac:dyDescent="0.2">
      <c r="A810" s="35"/>
      <c r="B810" s="36"/>
      <c r="C810" s="38"/>
      <c r="D810" s="81" t="s">
        <v>215</v>
      </c>
      <c r="E810" s="53" t="s">
        <v>210</v>
      </c>
      <c r="F810" s="144"/>
      <c r="G810" s="41"/>
      <c r="H810" s="84"/>
      <c r="I810" s="43"/>
      <c r="J810" s="43"/>
      <c r="K810" s="44"/>
    </row>
    <row r="811" spans="1:11" s="40" customFormat="1" ht="25.5" x14ac:dyDescent="0.2">
      <c r="A811" s="35"/>
      <c r="B811" s="36"/>
      <c r="C811" s="38"/>
      <c r="D811" s="81" t="s">
        <v>216</v>
      </c>
      <c r="E811" s="53" t="s">
        <v>211</v>
      </c>
      <c r="F811" s="144"/>
      <c r="G811" s="41"/>
      <c r="H811" s="84"/>
      <c r="I811" s="43"/>
      <c r="J811" s="43"/>
      <c r="K811" s="44"/>
    </row>
    <row r="812" spans="1:11" s="40" customFormat="1" ht="38.25" x14ac:dyDescent="0.2">
      <c r="A812" s="35"/>
      <c r="B812" s="36"/>
      <c r="C812" s="38"/>
      <c r="D812" s="81" t="s">
        <v>217</v>
      </c>
      <c r="E812" s="53" t="s">
        <v>212</v>
      </c>
      <c r="F812" s="144"/>
      <c r="G812" s="41"/>
      <c r="H812" s="84"/>
      <c r="I812" s="43"/>
      <c r="J812" s="43"/>
      <c r="K812" s="44"/>
    </row>
    <row r="813" spans="1:11" s="40" customFormat="1" ht="38.25" x14ac:dyDescent="0.2">
      <c r="A813" s="35"/>
      <c r="B813" s="36"/>
      <c r="C813" s="38"/>
      <c r="D813" s="81" t="s">
        <v>218</v>
      </c>
      <c r="E813" s="53" t="s">
        <v>213</v>
      </c>
      <c r="F813" s="144"/>
      <c r="G813" s="41"/>
      <c r="H813" s="84"/>
      <c r="I813" s="43"/>
      <c r="J813" s="43"/>
      <c r="K813" s="44"/>
    </row>
    <row r="814" spans="1:11" s="40" customFormat="1" ht="25.5" x14ac:dyDescent="0.2">
      <c r="A814" s="35"/>
      <c r="B814" s="36"/>
      <c r="C814" s="38"/>
      <c r="D814" s="81" t="s">
        <v>252</v>
      </c>
      <c r="E814" s="53" t="s">
        <v>214</v>
      </c>
      <c r="F814" s="268"/>
      <c r="G814" s="41"/>
      <c r="H814" s="84"/>
      <c r="I814" s="43"/>
      <c r="J814" s="43"/>
      <c r="K814" s="44"/>
    </row>
    <row r="815" spans="1:11" s="40" customFormat="1" ht="25.5" x14ac:dyDescent="0.2">
      <c r="A815" s="35"/>
      <c r="B815" s="36"/>
      <c r="C815" s="38"/>
      <c r="D815" s="81" t="s">
        <v>253</v>
      </c>
      <c r="E815" s="53" t="s">
        <v>231</v>
      </c>
      <c r="F815" s="268"/>
      <c r="G815" s="41"/>
      <c r="H815" s="84"/>
      <c r="I815" s="43"/>
      <c r="J815" s="43"/>
      <c r="K815" s="44"/>
    </row>
    <row r="816" spans="1:11" s="40" customFormat="1" x14ac:dyDescent="0.2">
      <c r="A816" s="35"/>
      <c r="B816" s="36"/>
      <c r="C816" s="38"/>
      <c r="D816" s="38"/>
      <c r="E816" s="269" t="s">
        <v>232</v>
      </c>
      <c r="F816" s="268"/>
      <c r="G816" s="41"/>
      <c r="H816" s="84"/>
      <c r="I816" s="43"/>
      <c r="J816" s="43"/>
      <c r="K816" s="44"/>
    </row>
    <row r="817" spans="1:11" s="40" customFormat="1" x14ac:dyDescent="0.2">
      <c r="A817" s="35"/>
      <c r="B817" s="36"/>
      <c r="C817" s="38"/>
      <c r="D817" s="38"/>
      <c r="E817" s="269" t="s">
        <v>233</v>
      </c>
      <c r="F817" s="268"/>
      <c r="G817" s="41"/>
      <c r="H817" s="84"/>
      <c r="I817" s="43"/>
      <c r="J817" s="43"/>
      <c r="K817" s="44"/>
    </row>
    <row r="818" spans="1:11" s="40" customFormat="1" x14ac:dyDescent="0.2">
      <c r="A818" s="35"/>
      <c r="B818" s="36"/>
      <c r="C818" s="38"/>
      <c r="D818" s="38"/>
      <c r="E818" s="269" t="s">
        <v>234</v>
      </c>
      <c r="F818" s="268"/>
      <c r="G818" s="41"/>
      <c r="H818" s="84"/>
      <c r="I818" s="43"/>
      <c r="J818" s="43"/>
      <c r="K818" s="44"/>
    </row>
    <row r="819" spans="1:11" s="40" customFormat="1" x14ac:dyDescent="0.2">
      <c r="A819" s="35"/>
      <c r="B819" s="36"/>
      <c r="C819" s="38"/>
      <c r="D819" s="38"/>
      <c r="E819" s="269" t="s">
        <v>235</v>
      </c>
      <c r="F819" s="268"/>
      <c r="G819" s="41"/>
      <c r="H819" s="84"/>
      <c r="I819" s="43"/>
      <c r="J819" s="43"/>
      <c r="K819" s="44"/>
    </row>
    <row r="820" spans="1:11" s="40" customFormat="1" x14ac:dyDescent="0.2">
      <c r="A820" s="35"/>
      <c r="B820" s="36"/>
      <c r="C820" s="38"/>
      <c r="D820" s="38"/>
      <c r="E820" s="269" t="s">
        <v>236</v>
      </c>
      <c r="F820" s="268"/>
      <c r="G820" s="41"/>
      <c r="H820" s="84"/>
      <c r="I820" s="43"/>
      <c r="J820" s="43"/>
      <c r="K820" s="44"/>
    </row>
    <row r="821" spans="1:11" s="40" customFormat="1" x14ac:dyDescent="0.2">
      <c r="A821" s="35"/>
      <c r="B821" s="36"/>
      <c r="C821" s="38"/>
      <c r="D821" s="38"/>
      <c r="E821" s="269" t="s">
        <v>237</v>
      </c>
      <c r="F821" s="268"/>
      <c r="G821" s="41"/>
      <c r="H821" s="84"/>
      <c r="I821" s="43"/>
      <c r="J821" s="43"/>
      <c r="K821" s="44"/>
    </row>
    <row r="822" spans="1:11" s="40" customFormat="1" x14ac:dyDescent="0.2">
      <c r="A822" s="35"/>
      <c r="B822" s="36"/>
      <c r="C822" s="38"/>
      <c r="D822" s="38"/>
      <c r="E822" s="269" t="s">
        <v>238</v>
      </c>
      <c r="F822" s="268"/>
      <c r="G822" s="41"/>
      <c r="H822" s="84"/>
      <c r="I822" s="43"/>
      <c r="J822" s="43"/>
      <c r="K822" s="44"/>
    </row>
    <row r="823" spans="1:11" s="40" customFormat="1" x14ac:dyDescent="0.2">
      <c r="A823" s="35"/>
      <c r="B823" s="36"/>
      <c r="C823" s="38"/>
      <c r="D823" s="38"/>
      <c r="E823" s="269" t="s">
        <v>239</v>
      </c>
      <c r="F823" s="268"/>
      <c r="G823" s="41"/>
      <c r="H823" s="84"/>
      <c r="I823" s="43"/>
      <c r="J823" s="43"/>
      <c r="K823" s="44"/>
    </row>
    <row r="824" spans="1:11" s="40" customFormat="1" x14ac:dyDescent="0.2">
      <c r="A824" s="35"/>
      <c r="B824" s="36"/>
      <c r="C824" s="38"/>
      <c r="D824" s="38"/>
      <c r="E824" s="269" t="s">
        <v>240</v>
      </c>
      <c r="F824" s="268"/>
      <c r="G824" s="41"/>
      <c r="H824" s="84"/>
      <c r="I824" s="43"/>
      <c r="J824" s="43"/>
      <c r="K824" s="44"/>
    </row>
    <row r="825" spans="1:11" s="40" customFormat="1" x14ac:dyDescent="0.2">
      <c r="A825" s="35"/>
      <c r="B825" s="36"/>
      <c r="C825" s="38"/>
      <c r="D825" s="38"/>
      <c r="E825" s="269" t="s">
        <v>241</v>
      </c>
      <c r="F825" s="268"/>
      <c r="G825" s="41"/>
      <c r="H825" s="84"/>
      <c r="I825" s="43"/>
      <c r="J825" s="43"/>
      <c r="K825" s="44"/>
    </row>
    <row r="826" spans="1:11" s="40" customFormat="1" x14ac:dyDescent="0.2">
      <c r="A826" s="35"/>
      <c r="B826" s="36"/>
      <c r="C826" s="38"/>
      <c r="D826" s="38"/>
      <c r="E826" s="269" t="s">
        <v>242</v>
      </c>
      <c r="F826" s="268"/>
      <c r="G826" s="41"/>
      <c r="H826" s="84"/>
      <c r="I826" s="43"/>
      <c r="J826" s="43"/>
      <c r="K826" s="44"/>
    </row>
    <row r="827" spans="1:11" s="40" customFormat="1" x14ac:dyDescent="0.2">
      <c r="A827" s="35"/>
      <c r="B827" s="36"/>
      <c r="C827" s="38"/>
      <c r="D827" s="38"/>
      <c r="E827" s="269" t="s">
        <v>243</v>
      </c>
      <c r="F827" s="268"/>
      <c r="G827" s="41"/>
      <c r="H827" s="84"/>
      <c r="I827" s="43"/>
      <c r="J827" s="43"/>
      <c r="K827" s="44"/>
    </row>
    <row r="828" spans="1:11" s="40" customFormat="1" x14ac:dyDescent="0.2">
      <c r="A828" s="35"/>
      <c r="B828" s="36"/>
      <c r="C828" s="38"/>
      <c r="D828" s="38"/>
      <c r="E828" s="269" t="s">
        <v>244</v>
      </c>
      <c r="F828" s="268"/>
      <c r="G828" s="41"/>
      <c r="H828" s="84"/>
      <c r="I828" s="43"/>
      <c r="J828" s="43"/>
      <c r="K828" s="44"/>
    </row>
    <row r="829" spans="1:11" s="40" customFormat="1" x14ac:dyDescent="0.2">
      <c r="A829" s="35"/>
      <c r="B829" s="36"/>
      <c r="C829" s="38"/>
      <c r="D829" s="38"/>
      <c r="E829" s="269" t="s">
        <v>245</v>
      </c>
      <c r="F829" s="268"/>
      <c r="G829" s="41"/>
      <c r="H829" s="84"/>
      <c r="I829" s="43"/>
      <c r="J829" s="43"/>
      <c r="K829" s="44"/>
    </row>
    <row r="830" spans="1:11" s="40" customFormat="1" x14ac:dyDescent="0.2">
      <c r="A830" s="35"/>
      <c r="B830" s="36"/>
      <c r="C830" s="38"/>
      <c r="D830" s="38"/>
      <c r="E830" s="269" t="s">
        <v>246</v>
      </c>
      <c r="F830" s="268"/>
      <c r="G830" s="41"/>
      <c r="H830" s="84"/>
      <c r="I830" s="43"/>
      <c r="J830" s="43"/>
      <c r="K830" s="44"/>
    </row>
    <row r="831" spans="1:11" s="40" customFormat="1" ht="127.5" x14ac:dyDescent="0.2">
      <c r="A831" s="35"/>
      <c r="B831" s="36"/>
      <c r="C831" s="38"/>
      <c r="D831" s="81" t="s">
        <v>254</v>
      </c>
      <c r="E831" s="53" t="s">
        <v>249</v>
      </c>
      <c r="F831" s="268"/>
      <c r="G831" s="41"/>
      <c r="H831" s="84"/>
      <c r="I831" s="43"/>
      <c r="J831" s="43"/>
      <c r="K831" s="44"/>
    </row>
    <row r="832" spans="1:11" s="40" customFormat="1" ht="38.25" x14ac:dyDescent="0.2">
      <c r="A832" s="35"/>
      <c r="B832" s="36"/>
      <c r="C832" s="38"/>
      <c r="D832" s="81" t="s">
        <v>255</v>
      </c>
      <c r="E832" s="53" t="s">
        <v>250</v>
      </c>
      <c r="F832" s="268"/>
      <c r="G832" s="41"/>
      <c r="H832" s="84"/>
      <c r="I832" s="43"/>
      <c r="J832" s="43"/>
      <c r="K832" s="44"/>
    </row>
    <row r="833" spans="1:11" s="40" customFormat="1" ht="25.5" x14ac:dyDescent="0.2">
      <c r="A833" s="35"/>
      <c r="B833" s="36"/>
      <c r="C833" s="38"/>
      <c r="D833" s="81" t="s">
        <v>256</v>
      </c>
      <c r="E833" s="53" t="s">
        <v>251</v>
      </c>
      <c r="F833" s="268"/>
      <c r="G833" s="41"/>
      <c r="H833" s="84"/>
      <c r="I833" s="43"/>
      <c r="J833" s="43"/>
      <c r="K833" s="44"/>
    </row>
    <row r="834" spans="1:11" s="40" customFormat="1" x14ac:dyDescent="0.2">
      <c r="A834" s="35"/>
      <c r="B834" s="36"/>
      <c r="C834" s="38"/>
      <c r="D834" s="81"/>
      <c r="E834" s="53"/>
      <c r="F834" s="268"/>
      <c r="G834" s="41"/>
      <c r="H834" s="84"/>
      <c r="I834" s="43"/>
      <c r="J834" s="43"/>
      <c r="K834" s="44"/>
    </row>
    <row r="835" spans="1:11" s="77" customFormat="1" x14ac:dyDescent="0.2">
      <c r="A835" s="74" t="s">
        <v>12</v>
      </c>
      <c r="B835" s="75" t="s">
        <v>219</v>
      </c>
      <c r="C835" s="59"/>
      <c r="D835" s="59"/>
      <c r="E835" s="76"/>
      <c r="F835" s="266"/>
      <c r="G835" s="78"/>
      <c r="H835" s="267"/>
      <c r="I835" s="80"/>
      <c r="J835" s="80"/>
      <c r="K835" s="44"/>
    </row>
    <row r="836" spans="1:11" s="40" customFormat="1" ht="12" customHeight="1" x14ac:dyDescent="0.2">
      <c r="A836" s="35"/>
      <c r="B836" s="36"/>
      <c r="C836" s="38"/>
      <c r="D836" s="38"/>
      <c r="E836" s="53"/>
      <c r="F836" s="50"/>
      <c r="G836" s="41"/>
      <c r="H836" s="84"/>
      <c r="I836" s="43"/>
      <c r="J836" s="43"/>
      <c r="K836" s="44"/>
    </row>
    <row r="837" spans="1:11" s="40" customFormat="1" ht="12" customHeight="1" x14ac:dyDescent="0.2">
      <c r="A837" s="35"/>
      <c r="B837" s="36"/>
      <c r="C837" s="38"/>
      <c r="D837" s="270" t="s">
        <v>220</v>
      </c>
      <c r="E837" s="53"/>
      <c r="F837" s="50"/>
      <c r="G837" s="41"/>
      <c r="H837" s="84"/>
      <c r="I837" s="43"/>
      <c r="J837" s="43"/>
      <c r="K837" s="44"/>
    </row>
    <row r="838" spans="1:11" s="40" customFormat="1" ht="63.75" x14ac:dyDescent="0.2">
      <c r="A838" s="35"/>
      <c r="B838" s="36"/>
      <c r="C838" s="38"/>
      <c r="D838" s="38"/>
      <c r="E838" s="53" t="s">
        <v>221</v>
      </c>
      <c r="F838" s="50"/>
      <c r="G838" s="41"/>
      <c r="H838" s="84"/>
      <c r="I838" s="43"/>
      <c r="J838" s="43"/>
      <c r="K838" s="44"/>
    </row>
    <row r="839" spans="1:11" s="40" customFormat="1" ht="12" customHeight="1" x14ac:dyDescent="0.2">
      <c r="A839" s="35"/>
      <c r="B839" s="36"/>
      <c r="C839" s="38"/>
      <c r="D839" s="38"/>
      <c r="E839" s="39"/>
      <c r="F839" s="50"/>
      <c r="G839" s="41"/>
      <c r="H839" s="84"/>
      <c r="I839" s="43"/>
      <c r="J839" s="43"/>
      <c r="K839" s="44"/>
    </row>
    <row r="840" spans="1:11" s="40" customFormat="1" ht="12" customHeight="1" x14ac:dyDescent="0.2">
      <c r="A840" s="35" t="s">
        <v>277</v>
      </c>
      <c r="B840" s="36"/>
      <c r="C840" s="38"/>
      <c r="D840" s="38"/>
      <c r="E840" s="53" t="s">
        <v>674</v>
      </c>
      <c r="F840" s="50"/>
      <c r="G840" s="41" t="s">
        <v>11</v>
      </c>
      <c r="H840" s="54">
        <v>12</v>
      </c>
      <c r="I840" s="43"/>
      <c r="J840" s="43"/>
      <c r="K840" s="44"/>
    </row>
    <row r="841" spans="1:11" s="40" customFormat="1" ht="12" customHeight="1" x14ac:dyDescent="0.2">
      <c r="A841" s="35" t="s">
        <v>351</v>
      </c>
      <c r="B841" s="36"/>
      <c r="C841" s="38"/>
      <c r="D841" s="38"/>
      <c r="E841" s="53" t="s">
        <v>585</v>
      </c>
      <c r="F841" s="50"/>
      <c r="G841" s="41" t="s">
        <v>11</v>
      </c>
      <c r="H841" s="54">
        <v>1</v>
      </c>
      <c r="I841" s="43"/>
      <c r="J841" s="43"/>
      <c r="K841" s="44"/>
    </row>
    <row r="842" spans="1:11" s="40" customFormat="1" ht="12" customHeight="1" x14ac:dyDescent="0.2">
      <c r="A842" s="35"/>
      <c r="B842" s="36"/>
      <c r="C842" s="38"/>
      <c r="D842" s="38"/>
      <c r="E842" s="53"/>
      <c r="F842" s="50"/>
      <c r="G842" s="41"/>
      <c r="H842" s="54"/>
      <c r="I842" s="43"/>
      <c r="J842" s="43"/>
      <c r="K842" s="44"/>
    </row>
    <row r="843" spans="1:11" s="40" customFormat="1" ht="12" customHeight="1" x14ac:dyDescent="0.2">
      <c r="A843" s="35"/>
      <c r="B843" s="36"/>
      <c r="C843" s="38"/>
      <c r="D843" s="270" t="s">
        <v>225</v>
      </c>
      <c r="E843" s="39"/>
      <c r="F843" s="50"/>
      <c r="G843" s="41"/>
      <c r="H843" s="84"/>
      <c r="I843" s="43"/>
      <c r="J843" s="43"/>
      <c r="K843" s="44"/>
    </row>
    <row r="844" spans="1:11" s="40" customFormat="1" ht="96.75" customHeight="1" x14ac:dyDescent="0.2">
      <c r="A844" s="35"/>
      <c r="B844" s="36"/>
      <c r="C844" s="38"/>
      <c r="D844" s="38"/>
      <c r="E844" s="53" t="s">
        <v>222</v>
      </c>
      <c r="F844" s="50"/>
      <c r="G844" s="41"/>
      <c r="H844" s="84"/>
      <c r="I844" s="43"/>
      <c r="J844" s="43"/>
      <c r="K844" s="44"/>
    </row>
    <row r="845" spans="1:11" s="50" customFormat="1" ht="12" customHeight="1" x14ac:dyDescent="0.2">
      <c r="A845" s="35"/>
      <c r="B845" s="36"/>
      <c r="C845" s="38"/>
      <c r="D845" s="38"/>
      <c r="E845" s="39"/>
      <c r="G845" s="41"/>
      <c r="H845" s="84"/>
      <c r="I845" s="43"/>
      <c r="J845" s="43"/>
      <c r="K845" s="44"/>
    </row>
    <row r="846" spans="1:11" s="40" customFormat="1" ht="98.25" customHeight="1" x14ac:dyDescent="0.2">
      <c r="A846" s="35"/>
      <c r="B846" s="36"/>
      <c r="C846" s="38"/>
      <c r="D846" s="38"/>
      <c r="E846" s="53" t="s">
        <v>223</v>
      </c>
      <c r="F846" s="50"/>
      <c r="G846" s="41"/>
      <c r="H846" s="84"/>
      <c r="I846" s="43"/>
      <c r="J846" s="43"/>
      <c r="K846" s="44"/>
    </row>
    <row r="847" spans="1:11" s="40" customFormat="1" ht="12" customHeight="1" x14ac:dyDescent="0.2">
      <c r="A847" s="35"/>
      <c r="B847" s="36"/>
      <c r="C847" s="38"/>
      <c r="D847" s="38"/>
      <c r="E847" s="39"/>
      <c r="F847" s="50"/>
      <c r="G847" s="41"/>
      <c r="H847" s="84"/>
      <c r="I847" s="43"/>
      <c r="J847" s="43"/>
      <c r="K847" s="44"/>
    </row>
    <row r="848" spans="1:11" s="40" customFormat="1" ht="12" customHeight="1" x14ac:dyDescent="0.2">
      <c r="A848" s="35"/>
      <c r="B848" s="36"/>
      <c r="C848" s="38"/>
      <c r="D848" s="271"/>
      <c r="E848" s="272" t="s">
        <v>224</v>
      </c>
      <c r="F848" s="50"/>
      <c r="G848" s="41"/>
      <c r="H848" s="54"/>
      <c r="I848" s="43"/>
      <c r="J848" s="43"/>
      <c r="K848" s="44"/>
    </row>
    <row r="849" spans="1:11" s="40" customFormat="1" x14ac:dyDescent="0.2">
      <c r="A849" s="35" t="s">
        <v>586</v>
      </c>
      <c r="B849" s="36"/>
      <c r="C849" s="38"/>
      <c r="D849" s="38"/>
      <c r="E849" s="53" t="s">
        <v>345</v>
      </c>
      <c r="F849" s="50"/>
      <c r="G849" s="41" t="s">
        <v>5</v>
      </c>
      <c r="H849" s="54">
        <v>1</v>
      </c>
      <c r="I849" s="43"/>
      <c r="J849" s="43"/>
      <c r="K849" s="44"/>
    </row>
    <row r="850" spans="1:11" s="40" customFormat="1" x14ac:dyDescent="0.2">
      <c r="A850" s="35" t="s">
        <v>587</v>
      </c>
      <c r="B850" s="36"/>
      <c r="C850" s="38"/>
      <c r="D850" s="273"/>
      <c r="E850" s="53" t="s">
        <v>588</v>
      </c>
      <c r="F850" s="50"/>
      <c r="G850" s="41" t="s">
        <v>5</v>
      </c>
      <c r="H850" s="54">
        <v>1</v>
      </c>
      <c r="I850" s="43"/>
      <c r="J850" s="43"/>
      <c r="K850" s="44"/>
    </row>
    <row r="851" spans="1:11" s="40" customFormat="1" x14ac:dyDescent="0.2">
      <c r="A851" s="35"/>
      <c r="B851" s="36"/>
      <c r="C851" s="38"/>
      <c r="D851" s="273"/>
      <c r="E851" s="53"/>
      <c r="F851" s="50"/>
      <c r="G851" s="41"/>
      <c r="H851" s="54"/>
      <c r="I851" s="43"/>
      <c r="J851" s="43"/>
      <c r="K851" s="44"/>
    </row>
    <row r="852" spans="1:11" s="40" customFormat="1" x14ac:dyDescent="0.2">
      <c r="A852" s="74" t="s">
        <v>352</v>
      </c>
      <c r="B852" s="75" t="s">
        <v>226</v>
      </c>
      <c r="C852" s="38"/>
      <c r="D852" s="271"/>
      <c r="E852" s="53"/>
      <c r="F852" s="50"/>
      <c r="G852" s="41"/>
      <c r="H852" s="54"/>
      <c r="I852" s="43"/>
      <c r="J852" s="43"/>
      <c r="K852" s="44"/>
    </row>
    <row r="853" spans="1:11" s="40" customFormat="1" ht="25.5" x14ac:dyDescent="0.2">
      <c r="A853" s="35" t="s">
        <v>353</v>
      </c>
      <c r="B853" s="36"/>
      <c r="C853" s="38"/>
      <c r="D853" s="38"/>
      <c r="E853" s="53" t="s">
        <v>346</v>
      </c>
      <c r="F853" s="50"/>
      <c r="G853" s="41" t="s">
        <v>5</v>
      </c>
      <c r="H853" s="54">
        <v>1</v>
      </c>
      <c r="I853" s="43"/>
      <c r="J853" s="43"/>
      <c r="K853" s="44"/>
    </row>
    <row r="854" spans="1:11" s="40" customFormat="1" x14ac:dyDescent="0.2">
      <c r="A854" s="35"/>
      <c r="B854" s="36"/>
      <c r="C854" s="38"/>
      <c r="D854" s="38"/>
      <c r="E854" s="53"/>
      <c r="F854" s="50"/>
      <c r="G854" s="41"/>
      <c r="H854" s="54"/>
      <c r="I854" s="43"/>
      <c r="J854" s="43"/>
      <c r="K854" s="44"/>
    </row>
    <row r="855" spans="1:11" s="40" customFormat="1" x14ac:dyDescent="0.2">
      <c r="A855" s="35"/>
      <c r="B855" s="36"/>
      <c r="C855" s="38"/>
      <c r="D855" s="38"/>
      <c r="E855" s="53"/>
      <c r="F855" s="50"/>
      <c r="G855" s="41"/>
      <c r="H855" s="54"/>
      <c r="I855" s="43"/>
      <c r="J855" s="43"/>
      <c r="K855" s="44"/>
    </row>
    <row r="856" spans="1:11" s="40" customFormat="1" x14ac:dyDescent="0.2">
      <c r="A856" s="74" t="s">
        <v>354</v>
      </c>
      <c r="B856" s="75" t="s">
        <v>227</v>
      </c>
      <c r="C856" s="38"/>
      <c r="D856" s="38"/>
      <c r="E856" s="53"/>
      <c r="F856" s="50"/>
      <c r="G856" s="41"/>
      <c r="H856" s="54"/>
      <c r="I856" s="43"/>
      <c r="J856" s="43"/>
      <c r="K856" s="44"/>
    </row>
    <row r="857" spans="1:11" s="40" customFormat="1" ht="38.25" x14ac:dyDescent="0.2">
      <c r="A857" s="35"/>
      <c r="B857" s="36"/>
      <c r="C857" s="38"/>
      <c r="D857" s="38"/>
      <c r="E857" s="53" t="s">
        <v>665</v>
      </c>
      <c r="F857" s="50"/>
      <c r="G857" s="41"/>
      <c r="H857" s="54"/>
      <c r="I857" s="43"/>
      <c r="J857" s="43"/>
      <c r="K857" s="44"/>
    </row>
    <row r="858" spans="1:11" s="40" customFormat="1" x14ac:dyDescent="0.2">
      <c r="A858" s="35"/>
      <c r="B858" s="36"/>
      <c r="C858" s="38"/>
      <c r="D858" s="38"/>
      <c r="E858" s="53"/>
      <c r="F858" s="50"/>
      <c r="G858" s="41"/>
      <c r="H858" s="54"/>
      <c r="I858" s="43"/>
      <c r="J858" s="43"/>
      <c r="K858" s="44"/>
    </row>
    <row r="859" spans="1:11" s="40" customFormat="1" ht="38.25" x14ac:dyDescent="0.2">
      <c r="A859" s="35" t="s">
        <v>355</v>
      </c>
      <c r="B859" s="36"/>
      <c r="C859" s="38"/>
      <c r="D859" s="38"/>
      <c r="E859" s="53" t="s">
        <v>228</v>
      </c>
      <c r="F859" s="50"/>
      <c r="G859" s="41" t="s">
        <v>11</v>
      </c>
      <c r="H859" s="54">
        <v>463</v>
      </c>
      <c r="I859" s="43"/>
      <c r="J859" s="43"/>
      <c r="K859" s="44"/>
    </row>
    <row r="860" spans="1:11" s="40" customFormat="1" x14ac:dyDescent="0.2">
      <c r="A860" s="35"/>
      <c r="B860" s="36"/>
      <c r="C860" s="38"/>
      <c r="D860" s="38"/>
      <c r="E860" s="53"/>
      <c r="F860" s="50"/>
      <c r="G860" s="41"/>
      <c r="H860" s="54"/>
      <c r="I860" s="43"/>
      <c r="J860" s="43"/>
      <c r="K860" s="44"/>
    </row>
    <row r="861" spans="1:11" s="40" customFormat="1" ht="42.75" customHeight="1" x14ac:dyDescent="0.2">
      <c r="A861" s="35" t="s">
        <v>356</v>
      </c>
      <c r="B861" s="36"/>
      <c r="C861" s="38"/>
      <c r="D861" s="38"/>
      <c r="E861" s="53" t="s">
        <v>664</v>
      </c>
      <c r="F861" s="50"/>
      <c r="G861" s="41" t="s">
        <v>11</v>
      </c>
      <c r="H861" s="54">
        <v>258</v>
      </c>
      <c r="I861" s="43"/>
      <c r="J861" s="43"/>
      <c r="K861" s="44"/>
    </row>
    <row r="862" spans="1:11" s="40" customFormat="1" x14ac:dyDescent="0.2">
      <c r="A862" s="35"/>
      <c r="B862" s="36"/>
      <c r="C862" s="38"/>
      <c r="D862" s="38"/>
      <c r="E862" s="53"/>
      <c r="F862" s="50"/>
      <c r="G862" s="41"/>
      <c r="H862" s="54"/>
      <c r="I862" s="43"/>
      <c r="J862" s="43"/>
      <c r="K862" s="44"/>
    </row>
    <row r="863" spans="1:11" s="40" customFormat="1" x14ac:dyDescent="0.2">
      <c r="A863" s="74" t="s">
        <v>278</v>
      </c>
      <c r="B863" s="75" t="s">
        <v>229</v>
      </c>
      <c r="C863" s="38"/>
      <c r="D863" s="38"/>
      <c r="E863" s="53"/>
      <c r="F863" s="50"/>
      <c r="G863" s="41"/>
      <c r="H863" s="54"/>
      <c r="I863" s="43"/>
      <c r="J863" s="43"/>
      <c r="K863" s="44"/>
    </row>
    <row r="864" spans="1:11" s="40" customFormat="1" ht="51" x14ac:dyDescent="0.2">
      <c r="A864" s="35"/>
      <c r="B864" s="36"/>
      <c r="C864" s="38"/>
      <c r="D864" s="38"/>
      <c r="E864" s="53" t="s">
        <v>230</v>
      </c>
      <c r="F864" s="50"/>
      <c r="G864" s="41"/>
      <c r="H864" s="54"/>
      <c r="I864" s="43"/>
      <c r="J864" s="43"/>
      <c r="K864" s="44"/>
    </row>
    <row r="865" spans="1:11" s="40" customFormat="1" x14ac:dyDescent="0.2">
      <c r="A865" s="35"/>
      <c r="B865" s="36"/>
      <c r="C865" s="38"/>
      <c r="D865" s="38"/>
      <c r="E865" s="53" t="s">
        <v>662</v>
      </c>
      <c r="F865" s="50"/>
      <c r="G865" s="41"/>
      <c r="H865" s="54"/>
      <c r="I865" s="43"/>
      <c r="J865" s="43"/>
      <c r="K865" s="44"/>
    </row>
    <row r="866" spans="1:11" s="40" customFormat="1" ht="15.75" customHeight="1" x14ac:dyDescent="0.2">
      <c r="A866" s="35"/>
      <c r="B866" s="36"/>
      <c r="C866" s="38"/>
      <c r="D866" s="38"/>
      <c r="E866" s="274" t="s">
        <v>663</v>
      </c>
      <c r="G866" s="41"/>
      <c r="H866" s="54"/>
      <c r="I866" s="43"/>
      <c r="J866" s="43"/>
      <c r="K866" s="44"/>
    </row>
    <row r="867" spans="1:11" s="40" customFormat="1" ht="6.75" customHeight="1" x14ac:dyDescent="0.2">
      <c r="A867" s="35"/>
      <c r="B867" s="36"/>
      <c r="C867" s="38"/>
      <c r="D867" s="38"/>
      <c r="E867" s="53"/>
      <c r="F867" s="50"/>
      <c r="G867" s="41"/>
      <c r="H867" s="54"/>
      <c r="I867" s="43"/>
      <c r="J867" s="43"/>
      <c r="K867" s="44"/>
    </row>
    <row r="868" spans="1:11" s="40" customFormat="1" x14ac:dyDescent="0.2">
      <c r="A868" s="35" t="s">
        <v>357</v>
      </c>
      <c r="B868" s="36"/>
      <c r="C868" s="38"/>
      <c r="D868" s="38"/>
      <c r="E868" s="53" t="s">
        <v>718</v>
      </c>
      <c r="F868" s="50"/>
      <c r="G868" s="41" t="s">
        <v>11</v>
      </c>
      <c r="H868" s="54">
        <v>54</v>
      </c>
      <c r="I868" s="43"/>
      <c r="J868" s="43"/>
      <c r="K868" s="44"/>
    </row>
    <row r="869" spans="1:11" s="40" customFormat="1" x14ac:dyDescent="0.2">
      <c r="A869" s="35" t="s">
        <v>358</v>
      </c>
      <c r="B869" s="36"/>
      <c r="C869" s="38"/>
      <c r="D869" s="38"/>
      <c r="E869" s="53" t="s">
        <v>482</v>
      </c>
      <c r="F869" s="50"/>
      <c r="G869" s="41" t="s">
        <v>11</v>
      </c>
      <c r="H869" s="54">
        <v>15</v>
      </c>
      <c r="I869" s="43"/>
      <c r="J869" s="43"/>
      <c r="K869" s="44"/>
    </row>
    <row r="870" spans="1:11" s="40" customFormat="1" x14ac:dyDescent="0.2">
      <c r="A870" s="35" t="s">
        <v>359</v>
      </c>
      <c r="B870" s="36"/>
      <c r="C870" s="38"/>
      <c r="D870" s="38"/>
      <c r="E870" s="53" t="s">
        <v>719</v>
      </c>
      <c r="F870" s="50"/>
      <c r="G870" s="41" t="s">
        <v>11</v>
      </c>
      <c r="H870" s="54">
        <v>38</v>
      </c>
      <c r="I870" s="43"/>
      <c r="J870" s="43"/>
      <c r="K870" s="44"/>
    </row>
    <row r="871" spans="1:11" s="40" customFormat="1" x14ac:dyDescent="0.2">
      <c r="A871" s="35" t="s">
        <v>360</v>
      </c>
      <c r="B871" s="36"/>
      <c r="C871" s="38"/>
      <c r="D871" s="38"/>
      <c r="E871" s="53" t="s">
        <v>720</v>
      </c>
      <c r="F871" s="50"/>
      <c r="G871" s="41" t="s">
        <v>11</v>
      </c>
      <c r="H871" s="54">
        <v>8</v>
      </c>
      <c r="I871" s="43"/>
      <c r="J871" s="43"/>
      <c r="K871" s="44"/>
    </row>
    <row r="872" spans="1:11" s="40" customFormat="1" x14ac:dyDescent="0.2">
      <c r="A872" s="35" t="s">
        <v>361</v>
      </c>
      <c r="B872" s="36"/>
      <c r="C872" s="38"/>
      <c r="D872" s="38"/>
      <c r="E872" s="53" t="s">
        <v>737</v>
      </c>
      <c r="F872" s="50"/>
      <c r="G872" s="41" t="s">
        <v>11</v>
      </c>
      <c r="H872" s="54">
        <v>8</v>
      </c>
      <c r="I872" s="43"/>
      <c r="J872" s="43"/>
      <c r="K872" s="44"/>
    </row>
    <row r="873" spans="1:11" s="40" customFormat="1" x14ac:dyDescent="0.2">
      <c r="A873" s="35" t="s">
        <v>486</v>
      </c>
      <c r="B873" s="36"/>
      <c r="C873" s="38"/>
      <c r="D873" s="38"/>
      <c r="E873" s="53" t="s">
        <v>716</v>
      </c>
      <c r="F873" s="50"/>
      <c r="G873" s="41" t="s">
        <v>11</v>
      </c>
      <c r="H873" s="54">
        <v>101</v>
      </c>
      <c r="I873" s="43"/>
      <c r="J873" s="43"/>
      <c r="K873" s="44"/>
    </row>
    <row r="874" spans="1:11" s="40" customFormat="1" x14ac:dyDescent="0.2">
      <c r="A874" s="35" t="s">
        <v>487</v>
      </c>
      <c r="B874" s="36"/>
      <c r="C874" s="38"/>
      <c r="D874" s="38"/>
      <c r="E874" s="53" t="s">
        <v>348</v>
      </c>
      <c r="F874" s="50"/>
      <c r="G874" s="41" t="s">
        <v>11</v>
      </c>
      <c r="H874" s="54">
        <v>48</v>
      </c>
      <c r="I874" s="43"/>
      <c r="J874" s="43"/>
      <c r="K874" s="44"/>
    </row>
    <row r="875" spans="1:11" s="40" customFormat="1" x14ac:dyDescent="0.2">
      <c r="A875" s="35" t="s">
        <v>488</v>
      </c>
      <c r="B875" s="36"/>
      <c r="C875" s="38"/>
      <c r="D875" s="38"/>
      <c r="E875" s="53" t="s">
        <v>485</v>
      </c>
      <c r="F875" s="50"/>
      <c r="G875" s="41" t="s">
        <v>11</v>
      </c>
      <c r="H875" s="54">
        <v>37</v>
      </c>
      <c r="I875" s="43"/>
      <c r="J875" s="43"/>
      <c r="K875" s="44"/>
    </row>
    <row r="876" spans="1:11" s="40" customFormat="1" x14ac:dyDescent="0.2">
      <c r="A876" s="35" t="s">
        <v>489</v>
      </c>
      <c r="B876" s="36"/>
      <c r="C876" s="38"/>
      <c r="D876" s="38"/>
      <c r="E876" s="53" t="s">
        <v>484</v>
      </c>
      <c r="F876" s="50"/>
      <c r="G876" s="41" t="s">
        <v>11</v>
      </c>
      <c r="H876" s="54">
        <v>36</v>
      </c>
      <c r="I876" s="43"/>
      <c r="J876" s="43"/>
      <c r="K876" s="44"/>
    </row>
    <row r="877" spans="1:11" s="40" customFormat="1" x14ac:dyDescent="0.2">
      <c r="A877" s="35" t="s">
        <v>490</v>
      </c>
      <c r="B877" s="36"/>
      <c r="C877" s="38"/>
      <c r="D877" s="38"/>
      <c r="E877" s="53" t="s">
        <v>483</v>
      </c>
      <c r="F877" s="50"/>
      <c r="G877" s="41" t="s">
        <v>11</v>
      </c>
      <c r="H877" s="54">
        <v>8</v>
      </c>
      <c r="I877" s="43"/>
      <c r="J877" s="43"/>
      <c r="K877" s="44"/>
    </row>
    <row r="878" spans="1:11" s="40" customFormat="1" x14ac:dyDescent="0.2">
      <c r="A878" s="35" t="s">
        <v>491</v>
      </c>
      <c r="B878" s="36"/>
      <c r="C878" s="38"/>
      <c r="D878" s="38"/>
      <c r="E878" s="53" t="s">
        <v>349</v>
      </c>
      <c r="F878" s="50"/>
      <c r="G878" s="41" t="s">
        <v>11</v>
      </c>
      <c r="H878" s="54">
        <v>31</v>
      </c>
      <c r="I878" s="43"/>
      <c r="J878" s="43"/>
      <c r="K878" s="44"/>
    </row>
    <row r="879" spans="1:11" s="40" customFormat="1" ht="12" customHeight="1" x14ac:dyDescent="0.2">
      <c r="A879" s="35" t="s">
        <v>492</v>
      </c>
      <c r="B879" s="36"/>
      <c r="C879" s="38"/>
      <c r="D879" s="275"/>
      <c r="E879" s="53" t="s">
        <v>350</v>
      </c>
      <c r="F879" s="50"/>
      <c r="G879" s="41" t="s">
        <v>11</v>
      </c>
      <c r="H879" s="54">
        <v>7</v>
      </c>
      <c r="I879" s="43"/>
      <c r="J879" s="43"/>
      <c r="K879" s="73"/>
    </row>
    <row r="880" spans="1:11" s="40" customFormat="1" ht="12" customHeight="1" x14ac:dyDescent="0.2">
      <c r="A880" s="35" t="s">
        <v>639</v>
      </c>
      <c r="B880" s="36"/>
      <c r="C880" s="38"/>
      <c r="D880" s="275"/>
      <c r="E880" s="93" t="s">
        <v>721</v>
      </c>
      <c r="F880" s="50"/>
      <c r="G880" s="41" t="s">
        <v>11</v>
      </c>
      <c r="H880" s="54">
        <v>8</v>
      </c>
      <c r="I880" s="43"/>
      <c r="J880" s="43"/>
      <c r="K880" s="73"/>
    </row>
    <row r="881" spans="1:12" s="40" customFormat="1" ht="12" customHeight="1" x14ac:dyDescent="0.2">
      <c r="A881" s="35" t="s">
        <v>640</v>
      </c>
      <c r="B881" s="36"/>
      <c r="C881" s="38"/>
      <c r="D881" s="275"/>
      <c r="E881" s="93" t="s">
        <v>722</v>
      </c>
      <c r="F881" s="50"/>
      <c r="G881" s="41" t="s">
        <v>11</v>
      </c>
      <c r="H881" s="54">
        <v>28</v>
      </c>
      <c r="I881" s="43"/>
      <c r="J881" s="43"/>
      <c r="K881" s="73"/>
    </row>
    <row r="882" spans="1:12" s="40" customFormat="1" ht="12" customHeight="1" x14ac:dyDescent="0.2">
      <c r="A882" s="35" t="s">
        <v>641</v>
      </c>
      <c r="B882" s="36"/>
      <c r="C882" s="38"/>
      <c r="D882" s="275"/>
      <c r="E882" s="93" t="s">
        <v>723</v>
      </c>
      <c r="F882" s="50"/>
      <c r="G882" s="41" t="s">
        <v>11</v>
      </c>
      <c r="H882" s="54">
        <v>36</v>
      </c>
      <c r="I882" s="43"/>
      <c r="J882" s="43"/>
      <c r="K882" s="73"/>
    </row>
    <row r="883" spans="1:12" s="40" customFormat="1" ht="12" customHeight="1" x14ac:dyDescent="0.2">
      <c r="A883" s="35"/>
      <c r="B883" s="36"/>
      <c r="C883" s="38"/>
      <c r="D883" s="275"/>
      <c r="E883" s="93"/>
      <c r="F883" s="50"/>
      <c r="G883" s="41"/>
      <c r="H883" s="54"/>
      <c r="I883" s="43"/>
      <c r="J883" s="43"/>
      <c r="K883" s="73"/>
    </row>
    <row r="884" spans="1:12" s="40" customFormat="1" ht="12" customHeight="1" x14ac:dyDescent="0.2">
      <c r="A884" s="35"/>
      <c r="B884" s="94" t="s">
        <v>724</v>
      </c>
      <c r="C884" s="38"/>
      <c r="D884" s="95"/>
      <c r="E884" s="53"/>
      <c r="G884" s="41"/>
      <c r="H884" s="54"/>
      <c r="I884" s="43"/>
      <c r="J884" s="43"/>
      <c r="K884" s="73"/>
    </row>
    <row r="885" spans="1:12" s="40" customFormat="1" x14ac:dyDescent="0.2">
      <c r="A885" s="35" t="s">
        <v>642</v>
      </c>
      <c r="B885" s="36"/>
      <c r="C885" s="38"/>
      <c r="D885" s="38">
        <v>13</v>
      </c>
      <c r="E885" s="53" t="s">
        <v>347</v>
      </c>
      <c r="G885" s="41" t="s">
        <v>11</v>
      </c>
      <c r="H885" s="54">
        <v>122</v>
      </c>
      <c r="I885" s="43"/>
      <c r="J885" s="43"/>
      <c r="K885" s="44"/>
    </row>
    <row r="886" spans="1:12" s="40" customFormat="1" x14ac:dyDescent="0.2">
      <c r="A886" s="35" t="s">
        <v>725</v>
      </c>
      <c r="B886" s="36"/>
      <c r="C886" s="38"/>
      <c r="D886" s="38">
        <v>13</v>
      </c>
      <c r="E886" s="53" t="s">
        <v>643</v>
      </c>
      <c r="G886" s="41" t="s">
        <v>11</v>
      </c>
      <c r="H886" s="54">
        <v>52</v>
      </c>
      <c r="I886" s="43"/>
      <c r="J886" s="43"/>
      <c r="K886" s="44"/>
    </row>
    <row r="887" spans="1:12" s="40" customFormat="1" ht="12" customHeight="1" x14ac:dyDescent="0.2">
      <c r="A887" s="35" t="s">
        <v>726</v>
      </c>
      <c r="B887" s="36"/>
      <c r="C887" s="38"/>
      <c r="D887" s="95"/>
      <c r="E887" s="53" t="s">
        <v>727</v>
      </c>
      <c r="G887" s="41" t="s">
        <v>11</v>
      </c>
      <c r="H887" s="54">
        <v>12</v>
      </c>
      <c r="I887" s="43"/>
      <c r="J887" s="43"/>
      <c r="K887" s="73"/>
      <c r="L887" s="96"/>
    </row>
    <row r="888" spans="1:12" s="40" customFormat="1" ht="12" customHeight="1" x14ac:dyDescent="0.2">
      <c r="A888" s="35" t="s">
        <v>728</v>
      </c>
      <c r="B888" s="36"/>
      <c r="C888" s="38"/>
      <c r="D888" s="95"/>
      <c r="E888" s="53" t="s">
        <v>729</v>
      </c>
      <c r="G888" s="41" t="s">
        <v>11</v>
      </c>
      <c r="H888" s="54">
        <v>12</v>
      </c>
      <c r="I888" s="43"/>
      <c r="J888" s="43"/>
      <c r="K888" s="73"/>
      <c r="L888" s="96"/>
    </row>
    <row r="889" spans="1:12" s="40" customFormat="1" ht="12" customHeight="1" x14ac:dyDescent="0.2">
      <c r="A889" s="35" t="s">
        <v>730</v>
      </c>
      <c r="B889" s="36"/>
      <c r="C889" s="38"/>
      <c r="D889" s="95"/>
      <c r="E889" s="53" t="s">
        <v>731</v>
      </c>
      <c r="G889" s="41" t="s">
        <v>11</v>
      </c>
      <c r="H889" s="54">
        <v>12</v>
      </c>
      <c r="I889" s="43"/>
      <c r="J889" s="43"/>
      <c r="K889" s="73"/>
      <c r="L889" s="96"/>
    </row>
    <row r="890" spans="1:12" s="40" customFormat="1" ht="12" customHeight="1" x14ac:dyDescent="0.2">
      <c r="A890" s="35" t="s">
        <v>732</v>
      </c>
      <c r="B890" s="36"/>
      <c r="C890" s="38"/>
      <c r="D890" s="95"/>
      <c r="E890" s="53" t="s">
        <v>733</v>
      </c>
      <c r="G890" s="41" t="s">
        <v>11</v>
      </c>
      <c r="H890" s="54">
        <v>12</v>
      </c>
      <c r="I890" s="43"/>
      <c r="J890" s="43"/>
      <c r="K890" s="73"/>
      <c r="L890" s="96"/>
    </row>
    <row r="891" spans="1:12" s="40" customFormat="1" ht="12" customHeight="1" x14ac:dyDescent="0.2">
      <c r="A891" s="35" t="s">
        <v>734</v>
      </c>
      <c r="B891" s="36"/>
      <c r="C891" s="38"/>
      <c r="D891" s="95"/>
      <c r="E891" s="92" t="s">
        <v>735</v>
      </c>
      <c r="G891" s="41" t="s">
        <v>11</v>
      </c>
      <c r="H891" s="84">
        <v>24</v>
      </c>
      <c r="I891" s="43"/>
      <c r="J891" s="43"/>
      <c r="K891" s="73"/>
      <c r="L891" s="96"/>
    </row>
    <row r="892" spans="1:12" s="40" customFormat="1" ht="12" customHeight="1" x14ac:dyDescent="0.2">
      <c r="A892" s="35" t="s">
        <v>736</v>
      </c>
      <c r="B892" s="36"/>
      <c r="C892" s="38"/>
      <c r="D892" s="95"/>
      <c r="E892" s="93" t="s">
        <v>638</v>
      </c>
      <c r="G892" s="41" t="s">
        <v>11</v>
      </c>
      <c r="H892" s="84">
        <v>12</v>
      </c>
      <c r="I892" s="43"/>
      <c r="J892" s="43"/>
      <c r="K892" s="73"/>
      <c r="L892" s="96"/>
    </row>
    <row r="893" spans="1:12" s="40" customFormat="1" ht="12" customHeight="1" x14ac:dyDescent="0.2">
      <c r="A893" s="35"/>
      <c r="B893" s="36"/>
      <c r="C893" s="38"/>
      <c r="D893" s="275"/>
      <c r="E893" s="276"/>
      <c r="F893" s="50"/>
      <c r="G893" s="41"/>
      <c r="H893" s="84"/>
      <c r="I893" s="43"/>
      <c r="J893" s="43"/>
      <c r="K893" s="73"/>
    </row>
    <row r="894" spans="1:12" s="40" customFormat="1" ht="12" customHeight="1" x14ac:dyDescent="0.2">
      <c r="A894" s="35"/>
      <c r="B894" s="36"/>
      <c r="C894" s="38"/>
      <c r="D894" s="275"/>
      <c r="E894" s="276"/>
      <c r="F894" s="50"/>
      <c r="G894" s="41"/>
      <c r="H894" s="84"/>
      <c r="I894" s="43"/>
      <c r="J894" s="43"/>
      <c r="K894" s="73"/>
    </row>
    <row r="895" spans="1:12" s="52" customFormat="1" ht="15" customHeight="1" x14ac:dyDescent="0.2">
      <c r="A895" s="62" t="s">
        <v>362</v>
      </c>
      <c r="B895" s="63"/>
      <c r="C895" s="64"/>
      <c r="D895" s="64"/>
      <c r="E895" s="65" t="s">
        <v>152</v>
      </c>
      <c r="F895" s="66"/>
      <c r="G895" s="67"/>
      <c r="H895" s="265"/>
      <c r="I895" s="69"/>
      <c r="J895" s="69"/>
      <c r="K895" s="88"/>
    </row>
    <row r="896" spans="1:12" s="52" customFormat="1" ht="15" customHeight="1" x14ac:dyDescent="0.2">
      <c r="A896" s="62" t="s">
        <v>87</v>
      </c>
      <c r="B896" s="63"/>
      <c r="C896" s="64"/>
      <c r="D896" s="64"/>
      <c r="E896" s="65" t="s">
        <v>515</v>
      </c>
      <c r="F896" s="66"/>
      <c r="G896" s="67"/>
      <c r="H896" s="265"/>
      <c r="I896" s="69"/>
      <c r="J896" s="69"/>
      <c r="K896" s="70"/>
    </row>
    <row r="897" spans="1:11" s="77" customFormat="1" ht="12" customHeight="1" x14ac:dyDescent="0.2">
      <c r="A897" s="74"/>
      <c r="B897" s="58"/>
      <c r="C897" s="59"/>
      <c r="D897" s="59"/>
      <c r="E897" s="76"/>
      <c r="F897" s="266"/>
      <c r="G897" s="78"/>
      <c r="H897" s="267"/>
      <c r="I897" s="80"/>
      <c r="J897" s="80"/>
      <c r="K897" s="73"/>
    </row>
    <row r="898" spans="1:11" s="77" customFormat="1" ht="12" customHeight="1" x14ac:dyDescent="0.2">
      <c r="A898" s="74" t="s">
        <v>88</v>
      </c>
      <c r="B898" s="75" t="s">
        <v>10</v>
      </c>
      <c r="C898" s="59"/>
      <c r="D898" s="59"/>
      <c r="E898" s="76"/>
      <c r="F898" s="266"/>
      <c r="G898" s="78"/>
      <c r="H898" s="267"/>
      <c r="I898" s="80"/>
      <c r="J898" s="80"/>
      <c r="K898" s="73"/>
    </row>
    <row r="899" spans="1:11" s="40" customFormat="1" ht="63.75" x14ac:dyDescent="0.2">
      <c r="A899" s="35"/>
      <c r="B899" s="51"/>
      <c r="C899" s="38"/>
      <c r="D899" s="81" t="s">
        <v>157</v>
      </c>
      <c r="E899" s="53" t="s">
        <v>508</v>
      </c>
      <c r="F899" s="144"/>
      <c r="G899" s="41"/>
      <c r="H899" s="84"/>
      <c r="I899" s="43"/>
      <c r="J899" s="43"/>
      <c r="K899" s="73"/>
    </row>
    <row r="900" spans="1:11" s="40" customFormat="1" x14ac:dyDescent="0.2">
      <c r="A900" s="35"/>
      <c r="B900" s="51"/>
      <c r="C900" s="38"/>
      <c r="D900" s="81" t="s">
        <v>159</v>
      </c>
      <c r="E900" s="53" t="s">
        <v>509</v>
      </c>
      <c r="F900" s="144"/>
      <c r="G900" s="41"/>
      <c r="H900" s="84"/>
      <c r="I900" s="43"/>
      <c r="J900" s="43"/>
      <c r="K900" s="73"/>
    </row>
    <row r="901" spans="1:11" s="40" customFormat="1" x14ac:dyDescent="0.2">
      <c r="A901" s="35"/>
      <c r="B901" s="51"/>
      <c r="C901" s="38"/>
      <c r="D901" s="81" t="s">
        <v>161</v>
      </c>
      <c r="E901" s="53" t="s">
        <v>510</v>
      </c>
      <c r="F901" s="144"/>
      <c r="G901" s="41"/>
      <c r="H901" s="84"/>
      <c r="I901" s="43"/>
      <c r="J901" s="43"/>
      <c r="K901" s="73"/>
    </row>
    <row r="902" spans="1:11" s="40" customFormat="1" ht="25.5" x14ac:dyDescent="0.2">
      <c r="A902" s="35"/>
      <c r="B902" s="51"/>
      <c r="C902" s="38"/>
      <c r="D902" s="81" t="s">
        <v>168</v>
      </c>
      <c r="E902" s="53" t="s">
        <v>511</v>
      </c>
      <c r="F902" s="144"/>
      <c r="G902" s="41"/>
      <c r="H902" s="84"/>
      <c r="I902" s="43"/>
      <c r="J902" s="43"/>
      <c r="K902" s="44"/>
    </row>
    <row r="903" spans="1:11" s="40" customFormat="1" x14ac:dyDescent="0.2">
      <c r="A903" s="35"/>
      <c r="B903" s="51"/>
      <c r="C903" s="38"/>
      <c r="D903" s="81"/>
      <c r="E903" s="277"/>
      <c r="F903" s="144"/>
      <c r="G903" s="41"/>
      <c r="H903" s="84"/>
      <c r="I903" s="43"/>
      <c r="J903" s="43"/>
      <c r="K903" s="44"/>
    </row>
    <row r="904" spans="1:11" s="77" customFormat="1" ht="12" customHeight="1" x14ac:dyDescent="0.2">
      <c r="A904" s="74" t="s">
        <v>89</v>
      </c>
      <c r="B904" s="75" t="s">
        <v>494</v>
      </c>
      <c r="C904" s="59"/>
      <c r="D904" s="59"/>
      <c r="E904" s="76"/>
      <c r="F904" s="144"/>
      <c r="G904" s="78"/>
      <c r="H904" s="267"/>
      <c r="I904" s="80"/>
      <c r="J904" s="80"/>
      <c r="K904" s="73"/>
    </row>
    <row r="905" spans="1:11" s="40" customFormat="1" ht="38.25" x14ac:dyDescent="0.2">
      <c r="A905" s="35"/>
      <c r="B905" s="36"/>
      <c r="C905" s="38"/>
      <c r="D905" s="81"/>
      <c r="E905" s="53" t="s">
        <v>495</v>
      </c>
      <c r="F905" s="144"/>
      <c r="G905" s="41"/>
      <c r="H905" s="84"/>
      <c r="I905" s="43"/>
      <c r="J905" s="43"/>
      <c r="K905" s="44"/>
    </row>
    <row r="906" spans="1:11" s="40" customFormat="1" x14ac:dyDescent="0.2">
      <c r="A906" s="35"/>
      <c r="B906" s="36"/>
      <c r="C906" s="38"/>
      <c r="D906" s="278"/>
      <c r="E906" s="53"/>
      <c r="F906" s="144"/>
      <c r="G906" s="41"/>
      <c r="H906" s="84"/>
      <c r="I906" s="43"/>
      <c r="J906" s="43"/>
      <c r="K906" s="44"/>
    </row>
    <row r="907" spans="1:11" s="40" customFormat="1" ht="12" customHeight="1" x14ac:dyDescent="0.2">
      <c r="A907" s="35"/>
      <c r="B907" s="36"/>
      <c r="C907" s="38"/>
      <c r="D907" s="270" t="s">
        <v>496</v>
      </c>
      <c r="E907" s="39"/>
      <c r="F907" s="144"/>
      <c r="G907" s="41"/>
      <c r="H907" s="84"/>
      <c r="I907" s="43"/>
      <c r="J907" s="43"/>
      <c r="K907" s="44"/>
    </row>
    <row r="908" spans="1:11" s="40" customFormat="1" ht="25.5" x14ac:dyDescent="0.2">
      <c r="A908" s="35" t="s">
        <v>279</v>
      </c>
      <c r="B908" s="36"/>
      <c r="C908" s="38"/>
      <c r="D908" s="81"/>
      <c r="E908" s="53" t="s">
        <v>497</v>
      </c>
      <c r="F908" s="144"/>
      <c r="G908" s="41" t="s">
        <v>5</v>
      </c>
      <c r="H908" s="84">
        <v>1</v>
      </c>
      <c r="I908" s="43"/>
      <c r="J908" s="43"/>
      <c r="K908" s="44"/>
    </row>
    <row r="909" spans="1:11" s="40" customFormat="1" x14ac:dyDescent="0.2">
      <c r="A909" s="35"/>
      <c r="B909" s="36"/>
      <c r="C909" s="38"/>
      <c r="D909" s="81"/>
      <c r="E909" s="279"/>
      <c r="F909" s="144"/>
      <c r="G909" s="41"/>
      <c r="H909" s="84"/>
      <c r="I909" s="43"/>
      <c r="J909" s="43"/>
      <c r="K909" s="44"/>
    </row>
    <row r="910" spans="1:11" s="40" customFormat="1" ht="12" customHeight="1" x14ac:dyDescent="0.2">
      <c r="A910" s="35"/>
      <c r="B910" s="36"/>
      <c r="C910" s="38"/>
      <c r="D910" s="270" t="s">
        <v>498</v>
      </c>
      <c r="E910" s="39"/>
      <c r="F910" s="144"/>
      <c r="G910" s="41"/>
      <c r="H910" s="84"/>
      <c r="I910" s="43"/>
      <c r="J910" s="43"/>
      <c r="K910" s="44"/>
    </row>
    <row r="911" spans="1:11" s="40" customFormat="1" x14ac:dyDescent="0.2">
      <c r="A911" s="35" t="s">
        <v>280</v>
      </c>
      <c r="B911" s="36"/>
      <c r="C911" s="38"/>
      <c r="D911" s="38"/>
      <c r="E911" s="53" t="s">
        <v>738</v>
      </c>
      <c r="F911" s="144"/>
      <c r="G911" s="41" t="s">
        <v>5</v>
      </c>
      <c r="H911" s="84">
        <v>1</v>
      </c>
      <c r="I911" s="43"/>
      <c r="J911" s="43"/>
      <c r="K911" s="44"/>
    </row>
    <row r="912" spans="1:11" s="40" customFormat="1" ht="34.5" customHeight="1" x14ac:dyDescent="0.2">
      <c r="A912" s="35" t="s">
        <v>677</v>
      </c>
      <c r="B912" s="36"/>
      <c r="C912" s="38"/>
      <c r="D912" s="38"/>
      <c r="E912" s="53" t="s">
        <v>499</v>
      </c>
      <c r="F912" s="144"/>
      <c r="G912" s="41" t="s">
        <v>5</v>
      </c>
      <c r="H912" s="84">
        <v>1</v>
      </c>
      <c r="I912" s="43"/>
      <c r="J912" s="43"/>
      <c r="K912" s="44"/>
    </row>
    <row r="913" spans="1:11" s="40" customFormat="1" ht="45" customHeight="1" x14ac:dyDescent="0.2">
      <c r="A913" s="35" t="s">
        <v>678</v>
      </c>
      <c r="B913" s="36"/>
      <c r="C913" s="38"/>
      <c r="D913" s="38"/>
      <c r="E913" s="53" t="s">
        <v>675</v>
      </c>
      <c r="F913" s="144"/>
      <c r="G913" s="41" t="s">
        <v>5</v>
      </c>
      <c r="H913" s="84">
        <v>1</v>
      </c>
      <c r="I913" s="43"/>
      <c r="J913" s="43"/>
      <c r="K913" s="44"/>
    </row>
    <row r="914" spans="1:11" s="40" customFormat="1" ht="25.5" x14ac:dyDescent="0.2">
      <c r="A914" s="35"/>
      <c r="B914" s="36"/>
      <c r="C914" s="38"/>
      <c r="D914" s="38"/>
      <c r="E914" s="53" t="s">
        <v>676</v>
      </c>
      <c r="F914" s="144"/>
      <c r="G914" s="41" t="s">
        <v>5</v>
      </c>
      <c r="H914" s="84">
        <v>1</v>
      </c>
      <c r="I914" s="43"/>
      <c r="J914" s="43"/>
      <c r="K914" s="44"/>
    </row>
    <row r="915" spans="1:11" s="40" customFormat="1" x14ac:dyDescent="0.2">
      <c r="A915" s="35"/>
      <c r="B915" s="36"/>
      <c r="C915" s="38"/>
      <c r="D915" s="38"/>
      <c r="E915" s="53"/>
      <c r="F915" s="144"/>
      <c r="G915" s="41"/>
      <c r="H915" s="84"/>
      <c r="I915" s="43"/>
      <c r="J915" s="43"/>
      <c r="K915" s="44"/>
    </row>
    <row r="916" spans="1:11" s="77" customFormat="1" ht="12" customHeight="1" x14ac:dyDescent="0.2">
      <c r="A916" s="74" t="s">
        <v>281</v>
      </c>
      <c r="B916" s="75" t="s">
        <v>500</v>
      </c>
      <c r="C916" s="59"/>
      <c r="D916" s="59"/>
      <c r="E916" s="76"/>
      <c r="F916" s="144"/>
      <c r="G916" s="78"/>
      <c r="H916" s="267"/>
      <c r="I916" s="80"/>
      <c r="J916" s="80"/>
      <c r="K916" s="73"/>
    </row>
    <row r="917" spans="1:11" s="40" customFormat="1" ht="51" x14ac:dyDescent="0.2">
      <c r="A917" s="35" t="s">
        <v>517</v>
      </c>
      <c r="B917" s="36"/>
      <c r="C917" s="38"/>
      <c r="D917" s="38"/>
      <c r="E917" s="53" t="s">
        <v>739</v>
      </c>
      <c r="F917" s="144"/>
      <c r="G917" s="41" t="s">
        <v>5</v>
      </c>
      <c r="H917" s="84">
        <v>1</v>
      </c>
      <c r="I917" s="43"/>
      <c r="J917" s="43"/>
      <c r="K917" s="44"/>
    </row>
    <row r="918" spans="1:11" s="40" customFormat="1" x14ac:dyDescent="0.2">
      <c r="A918" s="35"/>
      <c r="B918" s="36"/>
      <c r="C918" s="38"/>
      <c r="D918" s="38"/>
      <c r="E918" s="53"/>
      <c r="F918" s="144"/>
      <c r="G918" s="41"/>
      <c r="H918" s="84"/>
      <c r="I918" s="43"/>
      <c r="J918" s="43"/>
      <c r="K918" s="44"/>
    </row>
    <row r="919" spans="1:11" s="40" customFormat="1" x14ac:dyDescent="0.2">
      <c r="A919" s="35"/>
      <c r="B919" s="36"/>
      <c r="C919" s="38"/>
      <c r="D919" s="81"/>
      <c r="E919" s="280"/>
      <c r="F919" s="144"/>
      <c r="G919" s="41"/>
      <c r="H919" s="84"/>
      <c r="I919" s="43"/>
      <c r="J919" s="43"/>
      <c r="K919" s="44"/>
    </row>
    <row r="920" spans="1:11" s="77" customFormat="1" ht="12" customHeight="1" x14ac:dyDescent="0.2">
      <c r="A920" s="74" t="s">
        <v>516</v>
      </c>
      <c r="B920" s="75" t="s">
        <v>229</v>
      </c>
      <c r="C920" s="59"/>
      <c r="D920" s="59"/>
      <c r="E920" s="76"/>
      <c r="F920" s="144"/>
      <c r="G920" s="78"/>
      <c r="H920" s="267"/>
      <c r="I920" s="80"/>
      <c r="J920" s="80"/>
      <c r="K920" s="73"/>
    </row>
    <row r="921" spans="1:11" s="40" customFormat="1" x14ac:dyDescent="0.2">
      <c r="A921" s="35"/>
      <c r="B921" s="36"/>
      <c r="C921" s="38"/>
      <c r="D921" s="81"/>
      <c r="E921" s="53" t="s">
        <v>501</v>
      </c>
      <c r="F921" s="144"/>
      <c r="G921" s="41"/>
      <c r="H921" s="84"/>
      <c r="I921" s="43"/>
      <c r="J921" s="43"/>
      <c r="K921" s="44"/>
    </row>
    <row r="922" spans="1:11" s="40" customFormat="1" x14ac:dyDescent="0.2">
      <c r="A922" s="35" t="s">
        <v>518</v>
      </c>
      <c r="B922" s="36"/>
      <c r="C922" s="38"/>
      <c r="D922" s="81"/>
      <c r="E922" s="53" t="s">
        <v>502</v>
      </c>
      <c r="F922" s="144"/>
      <c r="G922" s="41" t="s">
        <v>11</v>
      </c>
      <c r="H922" s="54">
        <v>15</v>
      </c>
      <c r="I922" s="43"/>
      <c r="J922" s="43"/>
      <c r="K922" s="44"/>
    </row>
    <row r="923" spans="1:11" s="40" customFormat="1" x14ac:dyDescent="0.2">
      <c r="A923" s="35" t="s">
        <v>519</v>
      </c>
      <c r="B923" s="36"/>
      <c r="C923" s="38"/>
      <c r="D923" s="81"/>
      <c r="E923" s="53" t="s">
        <v>503</v>
      </c>
      <c r="F923" s="144"/>
      <c r="G923" s="41" t="s">
        <v>11</v>
      </c>
      <c r="H923" s="54">
        <v>15</v>
      </c>
      <c r="I923" s="43"/>
      <c r="J923" s="43"/>
      <c r="K923" s="44"/>
    </row>
    <row r="924" spans="1:11" s="77" customFormat="1" x14ac:dyDescent="0.2">
      <c r="A924" s="35" t="s">
        <v>520</v>
      </c>
      <c r="B924" s="75"/>
      <c r="C924" s="59"/>
      <c r="D924" s="58"/>
      <c r="E924" s="53" t="s">
        <v>504</v>
      </c>
      <c r="F924" s="144"/>
      <c r="G924" s="41" t="s">
        <v>11</v>
      </c>
      <c r="H924" s="54">
        <v>21</v>
      </c>
      <c r="I924" s="80"/>
      <c r="J924" s="80"/>
      <c r="K924" s="44"/>
    </row>
    <row r="925" spans="1:11" s="40" customFormat="1" ht="12" customHeight="1" x14ac:dyDescent="0.2">
      <c r="A925" s="35" t="s">
        <v>521</v>
      </c>
      <c r="B925" s="36"/>
      <c r="C925" s="38"/>
      <c r="D925" s="38"/>
      <c r="E925" s="53" t="s">
        <v>505</v>
      </c>
      <c r="F925" s="144"/>
      <c r="G925" s="41" t="s">
        <v>11</v>
      </c>
      <c r="H925" s="54">
        <v>21</v>
      </c>
      <c r="I925" s="43"/>
      <c r="J925" s="43"/>
      <c r="K925" s="44"/>
    </row>
    <row r="926" spans="1:11" s="40" customFormat="1" ht="12" customHeight="1" x14ac:dyDescent="0.2">
      <c r="A926" s="35" t="s">
        <v>522</v>
      </c>
      <c r="B926" s="36"/>
      <c r="C926" s="38"/>
      <c r="D926" s="38"/>
      <c r="E926" s="53" t="s">
        <v>493</v>
      </c>
      <c r="F926" s="144"/>
      <c r="G926" s="41" t="s">
        <v>11</v>
      </c>
      <c r="H926" s="54">
        <v>16</v>
      </c>
      <c r="I926" s="43"/>
      <c r="J926" s="43"/>
      <c r="K926" s="44"/>
    </row>
    <row r="927" spans="1:11" s="40" customFormat="1" ht="12" customHeight="1" x14ac:dyDescent="0.2">
      <c r="A927" s="35" t="s">
        <v>523</v>
      </c>
      <c r="B927" s="36"/>
      <c r="C927" s="38"/>
      <c r="D927" s="38"/>
      <c r="E927" s="53" t="s">
        <v>514</v>
      </c>
      <c r="F927" s="144"/>
      <c r="G927" s="41" t="s">
        <v>11</v>
      </c>
      <c r="H927" s="54">
        <v>22</v>
      </c>
      <c r="I927" s="43"/>
      <c r="J927" s="43"/>
      <c r="K927" s="44"/>
    </row>
    <row r="928" spans="1:11" s="40" customFormat="1" ht="12" customHeight="1" x14ac:dyDescent="0.2">
      <c r="A928" s="35" t="s">
        <v>524</v>
      </c>
      <c r="B928" s="36">
        <v>510</v>
      </c>
      <c r="C928" s="38" t="s">
        <v>132</v>
      </c>
      <c r="D928" s="38">
        <v>1110</v>
      </c>
      <c r="E928" s="53" t="s">
        <v>506</v>
      </c>
      <c r="F928" s="50"/>
      <c r="G928" s="41" t="s">
        <v>11</v>
      </c>
      <c r="H928" s="54">
        <v>15</v>
      </c>
      <c r="I928" s="43"/>
      <c r="J928" s="43"/>
      <c r="K928" s="44"/>
    </row>
    <row r="929" spans="1:11" s="40" customFormat="1" ht="12" customHeight="1" x14ac:dyDescent="0.2">
      <c r="A929" s="35" t="s">
        <v>525</v>
      </c>
      <c r="B929" s="36"/>
      <c r="C929" s="38"/>
      <c r="D929" s="270"/>
      <c r="E929" s="53" t="s">
        <v>507</v>
      </c>
      <c r="F929" s="50"/>
      <c r="G929" s="41" t="s">
        <v>11</v>
      </c>
      <c r="H929" s="54">
        <v>21</v>
      </c>
      <c r="I929" s="43"/>
      <c r="J929" s="43"/>
      <c r="K929" s="44"/>
    </row>
    <row r="930" spans="1:11" s="40" customFormat="1" x14ac:dyDescent="0.2">
      <c r="A930" s="35" t="s">
        <v>526</v>
      </c>
      <c r="B930" s="36">
        <v>1875</v>
      </c>
      <c r="C930" s="38" t="s">
        <v>132</v>
      </c>
      <c r="D930" s="81">
        <v>600</v>
      </c>
      <c r="E930" s="53" t="s">
        <v>541</v>
      </c>
      <c r="F930" s="144"/>
      <c r="G930" s="41" t="s">
        <v>11</v>
      </c>
      <c r="H930" s="54">
        <v>7</v>
      </c>
      <c r="I930" s="43"/>
      <c r="J930" s="43"/>
      <c r="K930" s="44"/>
    </row>
    <row r="931" spans="1:11" s="40" customFormat="1" x14ac:dyDescent="0.2">
      <c r="A931" s="35" t="s">
        <v>527</v>
      </c>
      <c r="B931" s="36">
        <v>1000</v>
      </c>
      <c r="C931" s="38" t="s">
        <v>132</v>
      </c>
      <c r="D931" s="81">
        <v>600</v>
      </c>
      <c r="E931" s="53" t="s">
        <v>541</v>
      </c>
      <c r="F931" s="144"/>
      <c r="G931" s="41" t="s">
        <v>11</v>
      </c>
      <c r="H931" s="54">
        <v>1</v>
      </c>
      <c r="I931" s="43"/>
      <c r="J931" s="43"/>
      <c r="K931" s="44"/>
    </row>
    <row r="932" spans="1:11" s="40" customFormat="1" ht="12" customHeight="1" x14ac:dyDescent="0.2">
      <c r="A932" s="35" t="s">
        <v>528</v>
      </c>
      <c r="B932" s="36"/>
      <c r="C932" s="38"/>
      <c r="D932" s="281"/>
      <c r="E932" s="39" t="s">
        <v>634</v>
      </c>
      <c r="G932" s="41" t="s">
        <v>513</v>
      </c>
      <c r="H932" s="84">
        <v>4</v>
      </c>
      <c r="I932" s="43"/>
      <c r="J932" s="43"/>
      <c r="K932" s="44"/>
    </row>
    <row r="933" spans="1:11" s="40" customFormat="1" ht="12" customHeight="1" x14ac:dyDescent="0.2">
      <c r="A933" s="35"/>
      <c r="B933" s="36"/>
      <c r="C933" s="38"/>
      <c r="D933" s="38"/>
      <c r="E933" s="39"/>
      <c r="F933" s="50"/>
      <c r="G933" s="41"/>
      <c r="H933" s="84"/>
      <c r="I933" s="43"/>
      <c r="J933" s="43"/>
      <c r="K933" s="44"/>
    </row>
    <row r="934" spans="1:11" s="40" customFormat="1" ht="12" customHeight="1" x14ac:dyDescent="0.2">
      <c r="A934" s="35"/>
      <c r="B934" s="36"/>
      <c r="C934" s="38"/>
      <c r="D934" s="270" t="s">
        <v>512</v>
      </c>
      <c r="E934" s="39"/>
      <c r="F934" s="50"/>
      <c r="G934" s="41"/>
      <c r="H934" s="84"/>
      <c r="I934" s="43"/>
      <c r="J934" s="43"/>
      <c r="K934" s="44"/>
    </row>
    <row r="935" spans="1:11" s="40" customFormat="1" x14ac:dyDescent="0.2">
      <c r="A935" s="35" t="s">
        <v>529</v>
      </c>
      <c r="B935" s="36"/>
      <c r="C935" s="38"/>
      <c r="D935" s="81"/>
      <c r="E935" s="53" t="s">
        <v>502</v>
      </c>
      <c r="F935" s="268"/>
      <c r="G935" s="41" t="s">
        <v>11</v>
      </c>
      <c r="H935" s="54">
        <v>1</v>
      </c>
      <c r="I935" s="43"/>
      <c r="J935" s="43"/>
      <c r="K935" s="44"/>
    </row>
    <row r="936" spans="1:11" s="40" customFormat="1" x14ac:dyDescent="0.2">
      <c r="A936" s="35" t="s">
        <v>530</v>
      </c>
      <c r="B936" s="36"/>
      <c r="C936" s="38"/>
      <c r="D936" s="81"/>
      <c r="E936" s="53" t="s">
        <v>503</v>
      </c>
      <c r="F936" s="268"/>
      <c r="G936" s="41" t="s">
        <v>11</v>
      </c>
      <c r="H936" s="54">
        <v>1</v>
      </c>
      <c r="I936" s="43"/>
      <c r="J936" s="43"/>
      <c r="K936" s="44"/>
    </row>
    <row r="937" spans="1:11" s="77" customFormat="1" x14ac:dyDescent="0.2">
      <c r="A937" s="35" t="s">
        <v>531</v>
      </c>
      <c r="B937" s="75"/>
      <c r="C937" s="59"/>
      <c r="D937" s="58"/>
      <c r="E937" s="53" t="s">
        <v>504</v>
      </c>
      <c r="F937" s="266"/>
      <c r="G937" s="41" t="s">
        <v>11</v>
      </c>
      <c r="H937" s="54">
        <v>1</v>
      </c>
      <c r="I937" s="80"/>
      <c r="J937" s="80"/>
      <c r="K937" s="44"/>
    </row>
    <row r="938" spans="1:11" s="40" customFormat="1" ht="12" customHeight="1" x14ac:dyDescent="0.2">
      <c r="A938" s="35" t="s">
        <v>532</v>
      </c>
      <c r="B938" s="36"/>
      <c r="C938" s="38"/>
      <c r="D938" s="38"/>
      <c r="E938" s="53" t="s">
        <v>505</v>
      </c>
      <c r="F938" s="50"/>
      <c r="G938" s="41" t="s">
        <v>11</v>
      </c>
      <c r="H938" s="54">
        <v>1</v>
      </c>
      <c r="I938" s="43"/>
      <c r="J938" s="43"/>
      <c r="K938" s="44"/>
    </row>
    <row r="939" spans="1:11" s="40" customFormat="1" ht="12" customHeight="1" x14ac:dyDescent="0.2">
      <c r="A939" s="35" t="s">
        <v>533</v>
      </c>
      <c r="B939" s="36"/>
      <c r="C939" s="38"/>
      <c r="D939" s="38"/>
      <c r="E939" s="53" t="s">
        <v>514</v>
      </c>
      <c r="F939" s="50"/>
      <c r="G939" s="41" t="s">
        <v>11</v>
      </c>
      <c r="H939" s="54">
        <v>1</v>
      </c>
      <c r="I939" s="43"/>
      <c r="J939" s="43"/>
      <c r="K939" s="44"/>
    </row>
    <row r="940" spans="1:11" s="40" customFormat="1" ht="12" customHeight="1" x14ac:dyDescent="0.2">
      <c r="A940" s="35" t="s">
        <v>635</v>
      </c>
      <c r="B940" s="36">
        <v>510</v>
      </c>
      <c r="C940" s="38" t="s">
        <v>132</v>
      </c>
      <c r="D940" s="38">
        <v>1100</v>
      </c>
      <c r="E940" s="53" t="s">
        <v>506</v>
      </c>
      <c r="F940" s="50"/>
      <c r="G940" s="41" t="s">
        <v>11</v>
      </c>
      <c r="H940" s="54">
        <v>1</v>
      </c>
      <c r="I940" s="43"/>
      <c r="J940" s="43"/>
      <c r="K940" s="44"/>
    </row>
    <row r="941" spans="1:11" s="40" customFormat="1" ht="12" customHeight="1" x14ac:dyDescent="0.2">
      <c r="A941" s="35" t="s">
        <v>636</v>
      </c>
      <c r="B941" s="36"/>
      <c r="C941" s="38"/>
      <c r="D941" s="270"/>
      <c r="E941" s="53" t="s">
        <v>507</v>
      </c>
      <c r="F941" s="50"/>
      <c r="G941" s="41" t="s">
        <v>11</v>
      </c>
      <c r="H941" s="54">
        <v>1</v>
      </c>
      <c r="I941" s="43"/>
      <c r="J941" s="43"/>
      <c r="K941" s="44"/>
    </row>
    <row r="942" spans="1:11" s="40" customFormat="1" ht="12" customHeight="1" x14ac:dyDescent="0.2">
      <c r="A942" s="35" t="s">
        <v>637</v>
      </c>
      <c r="B942" s="36"/>
      <c r="C942" s="38"/>
      <c r="D942" s="260"/>
      <c r="E942" s="39" t="s">
        <v>679</v>
      </c>
      <c r="F942" s="50"/>
      <c r="G942" s="41" t="s">
        <v>513</v>
      </c>
      <c r="H942" s="84">
        <v>1</v>
      </c>
      <c r="I942" s="43"/>
      <c r="J942" s="43"/>
      <c r="K942" s="44"/>
    </row>
    <row r="943" spans="1:11" s="40" customFormat="1" ht="12" customHeight="1" x14ac:dyDescent="0.2">
      <c r="A943" s="35"/>
      <c r="B943" s="36"/>
      <c r="C943" s="38"/>
      <c r="D943" s="260"/>
      <c r="E943" s="39"/>
      <c r="F943" s="50"/>
      <c r="G943" s="41"/>
      <c r="H943" s="84"/>
      <c r="I943" s="43"/>
      <c r="J943" s="43"/>
      <c r="K943" s="44"/>
    </row>
    <row r="944" spans="1:11" s="40" customFormat="1" ht="12" customHeight="1" x14ac:dyDescent="0.2">
      <c r="A944" s="35"/>
      <c r="B944" s="36"/>
      <c r="C944" s="38"/>
      <c r="D944" s="260"/>
      <c r="E944" s="39"/>
      <c r="F944" s="50"/>
      <c r="G944" s="41"/>
      <c r="H944" s="84"/>
      <c r="I944" s="43"/>
      <c r="J944" s="43"/>
      <c r="K944" s="44"/>
    </row>
    <row r="945" spans="1:11" s="40" customFormat="1" ht="12" customHeight="1" x14ac:dyDescent="0.2">
      <c r="A945" s="35"/>
      <c r="B945" s="36"/>
      <c r="C945" s="38"/>
      <c r="D945" s="260"/>
      <c r="E945" s="39"/>
      <c r="F945" s="50"/>
      <c r="G945" s="41"/>
      <c r="H945" s="84"/>
      <c r="I945" s="43"/>
      <c r="J945" s="43"/>
      <c r="K945" s="44"/>
    </row>
    <row r="946" spans="1:11" s="40" customFormat="1" ht="12" customHeight="1" x14ac:dyDescent="0.2">
      <c r="A946" s="35"/>
      <c r="B946" s="36"/>
      <c r="C946" s="38"/>
      <c r="D946" s="260"/>
      <c r="E946" s="39"/>
      <c r="F946" s="50"/>
      <c r="G946" s="41"/>
      <c r="H946" s="84"/>
      <c r="I946" s="43"/>
      <c r="J946" s="43"/>
      <c r="K946" s="44"/>
    </row>
    <row r="947" spans="1:11" s="40" customFormat="1" ht="12" customHeight="1" x14ac:dyDescent="0.2">
      <c r="A947" s="35"/>
      <c r="B947" s="36"/>
      <c r="C947" s="38"/>
      <c r="D947" s="260"/>
      <c r="E947" s="39"/>
      <c r="F947" s="50"/>
      <c r="G947" s="41"/>
      <c r="H947" s="84"/>
      <c r="I947" s="43"/>
      <c r="J947" s="43"/>
      <c r="K947" s="44"/>
    </row>
    <row r="948" spans="1:11" s="40" customFormat="1" ht="12" customHeight="1" x14ac:dyDescent="0.2">
      <c r="A948" s="35"/>
      <c r="B948" s="36"/>
      <c r="C948" s="38"/>
      <c r="D948" s="275"/>
      <c r="E948" s="276"/>
      <c r="F948" s="50"/>
      <c r="G948" s="41"/>
      <c r="H948" s="84"/>
      <c r="I948" s="43"/>
      <c r="J948" s="43"/>
      <c r="K948" s="73"/>
    </row>
    <row r="949" spans="1:11" s="40" customFormat="1" ht="12" customHeight="1" x14ac:dyDescent="0.2">
      <c r="A949" s="35"/>
      <c r="B949" s="36"/>
      <c r="C949" s="38"/>
      <c r="D949" s="275"/>
      <c r="E949" s="276"/>
      <c r="F949" s="50"/>
      <c r="G949" s="41"/>
      <c r="H949" s="84"/>
      <c r="I949" s="43"/>
      <c r="J949" s="43"/>
      <c r="K949" s="73"/>
    </row>
    <row r="950" spans="1:11" s="40" customFormat="1" ht="12" customHeight="1" x14ac:dyDescent="0.2">
      <c r="A950" s="35"/>
      <c r="B950" s="36"/>
      <c r="C950" s="38"/>
      <c r="D950" s="275"/>
      <c r="E950" s="276"/>
      <c r="F950" s="50"/>
      <c r="G950" s="41"/>
      <c r="H950" s="84"/>
      <c r="I950" s="43"/>
      <c r="J950" s="43"/>
      <c r="K950" s="73"/>
    </row>
    <row r="951" spans="1:11" s="40" customFormat="1" ht="12" customHeight="1" x14ac:dyDescent="0.2">
      <c r="A951" s="35"/>
      <c r="B951" s="36"/>
      <c r="C951" s="38"/>
      <c r="D951" s="275"/>
      <c r="E951" s="276"/>
      <c r="F951" s="50"/>
      <c r="G951" s="41"/>
      <c r="H951" s="84"/>
      <c r="I951" s="43"/>
      <c r="J951" s="43"/>
      <c r="K951" s="73"/>
    </row>
    <row r="952" spans="1:11" s="40" customFormat="1" ht="12" customHeight="1" x14ac:dyDescent="0.2">
      <c r="A952" s="35"/>
      <c r="B952" s="36"/>
      <c r="C952" s="38"/>
      <c r="D952" s="275"/>
      <c r="E952" s="276"/>
      <c r="F952" s="50"/>
      <c r="G952" s="41"/>
      <c r="H952" s="84"/>
      <c r="I952" s="43"/>
      <c r="J952" s="43"/>
      <c r="K952" s="73"/>
    </row>
    <row r="953" spans="1:11" s="52" customFormat="1" ht="15" customHeight="1" x14ac:dyDescent="0.2">
      <c r="A953" s="62" t="s">
        <v>534</v>
      </c>
      <c r="B953" s="63"/>
      <c r="C953" s="64"/>
      <c r="D953" s="64"/>
      <c r="E953" s="65" t="s">
        <v>153</v>
      </c>
      <c r="F953" s="66"/>
      <c r="G953" s="67"/>
      <c r="H953" s="265"/>
      <c r="I953" s="69"/>
      <c r="J953" s="69"/>
      <c r="K953" s="88"/>
    </row>
    <row r="954" spans="1:11" s="40" customFormat="1" x14ac:dyDescent="0.2">
      <c r="A954" s="62" t="s">
        <v>535</v>
      </c>
      <c r="B954" s="63"/>
      <c r="C954" s="64"/>
      <c r="D954" s="64"/>
      <c r="E954" s="65" t="s">
        <v>589</v>
      </c>
      <c r="F954" s="66"/>
      <c r="G954" s="67"/>
      <c r="H954" s="265"/>
      <c r="I954" s="69"/>
      <c r="J954" s="69"/>
      <c r="K954" s="70"/>
    </row>
    <row r="955" spans="1:11" s="77" customFormat="1" ht="12" customHeight="1" x14ac:dyDescent="0.2">
      <c r="A955" s="71"/>
      <c r="B955" s="36"/>
      <c r="C955" s="38"/>
      <c r="D955" s="38"/>
      <c r="E955" s="72"/>
      <c r="F955" s="40"/>
      <c r="G955" s="41"/>
      <c r="H955" s="84"/>
      <c r="I955" s="43"/>
      <c r="J955" s="43"/>
      <c r="K955" s="73"/>
    </row>
    <row r="956" spans="1:11" s="40" customFormat="1" ht="12" customHeight="1" x14ac:dyDescent="0.2">
      <c r="A956" s="74" t="s">
        <v>536</v>
      </c>
      <c r="B956" s="75" t="s">
        <v>10</v>
      </c>
      <c r="C956" s="59"/>
      <c r="D956" s="59"/>
      <c r="E956" s="76"/>
      <c r="F956" s="77"/>
      <c r="G956" s="78"/>
      <c r="H956" s="267"/>
      <c r="I956" s="80"/>
      <c r="J956" s="80"/>
      <c r="K956" s="73"/>
    </row>
    <row r="957" spans="1:11" s="40" customFormat="1" ht="12" customHeight="1" x14ac:dyDescent="0.2">
      <c r="A957" s="35"/>
      <c r="B957" s="36"/>
      <c r="C957" s="38"/>
      <c r="D957" s="38"/>
      <c r="E957" s="276"/>
      <c r="G957" s="41"/>
      <c r="H957" s="84"/>
      <c r="I957" s="43"/>
      <c r="J957" s="43"/>
      <c r="K957" s="73"/>
    </row>
    <row r="958" spans="1:11" s="40" customFormat="1" ht="38.25" x14ac:dyDescent="0.2">
      <c r="A958" s="71"/>
      <c r="B958" s="51"/>
      <c r="C958" s="38"/>
      <c r="D958" s="81" t="s">
        <v>157</v>
      </c>
      <c r="E958" s="87" t="s">
        <v>590</v>
      </c>
      <c r="F958" s="52"/>
      <c r="G958" s="41"/>
      <c r="H958" s="84"/>
      <c r="I958" s="43"/>
      <c r="J958" s="43"/>
      <c r="K958" s="73"/>
    </row>
    <row r="959" spans="1:11" s="40" customFormat="1" ht="25.5" x14ac:dyDescent="0.2">
      <c r="A959" s="71"/>
      <c r="B959" s="51"/>
      <c r="C959" s="38"/>
      <c r="D959" s="81" t="s">
        <v>159</v>
      </c>
      <c r="E959" s="87" t="s">
        <v>591</v>
      </c>
      <c r="F959" s="52"/>
      <c r="G959" s="41"/>
      <c r="H959" s="84"/>
      <c r="I959" s="43"/>
      <c r="J959" s="43"/>
      <c r="K959" s="73"/>
    </row>
    <row r="960" spans="1:11" s="40" customFormat="1" ht="25.5" x14ac:dyDescent="0.2">
      <c r="A960" s="71"/>
      <c r="B960" s="51"/>
      <c r="C960" s="38"/>
      <c r="D960" s="81" t="s">
        <v>161</v>
      </c>
      <c r="E960" s="87" t="s">
        <v>592</v>
      </c>
      <c r="F960" s="52"/>
      <c r="G960" s="41"/>
      <c r="H960" s="84"/>
      <c r="I960" s="43"/>
      <c r="J960" s="43"/>
      <c r="K960" s="73"/>
    </row>
    <row r="961" spans="1:11" s="40" customFormat="1" x14ac:dyDescent="0.2">
      <c r="A961" s="71"/>
      <c r="B961" s="51"/>
      <c r="C961" s="38"/>
      <c r="D961" s="81" t="s">
        <v>168</v>
      </c>
      <c r="E961" s="87" t="s">
        <v>593</v>
      </c>
      <c r="F961" s="52"/>
      <c r="G961" s="41"/>
      <c r="H961" s="84"/>
      <c r="I961" s="43"/>
      <c r="J961" s="43"/>
      <c r="K961" s="73"/>
    </row>
    <row r="962" spans="1:11" s="52" customFormat="1" x14ac:dyDescent="0.2">
      <c r="A962" s="35"/>
      <c r="B962" s="36"/>
      <c r="C962" s="38"/>
      <c r="D962" s="38"/>
      <c r="E962" s="282"/>
      <c r="F962" s="283"/>
      <c r="G962" s="41"/>
      <c r="H962" s="54"/>
      <c r="I962" s="84"/>
      <c r="J962" s="84"/>
      <c r="K962" s="195"/>
    </row>
    <row r="963" spans="1:11" s="52" customFormat="1" x14ac:dyDescent="0.2">
      <c r="A963" s="35"/>
      <c r="B963" s="36"/>
      <c r="C963" s="38"/>
      <c r="D963" s="38"/>
      <c r="E963" s="282"/>
      <c r="F963" s="283"/>
      <c r="G963" s="41"/>
      <c r="H963" s="54"/>
      <c r="I963" s="84"/>
      <c r="J963" s="84"/>
      <c r="K963" s="195"/>
    </row>
    <row r="964" spans="1:11" s="52" customFormat="1" ht="14.25" customHeight="1" x14ac:dyDescent="0.2">
      <c r="A964" s="194"/>
      <c r="B964" s="36"/>
      <c r="C964" s="38"/>
      <c r="D964" s="38"/>
      <c r="E964" s="284"/>
      <c r="F964" s="283"/>
      <c r="G964" s="41"/>
      <c r="H964" s="110"/>
      <c r="I964" s="84"/>
      <c r="J964" s="84"/>
      <c r="K964" s="195"/>
    </row>
    <row r="965" spans="1:11" s="52" customFormat="1" ht="14.25" customHeight="1" x14ac:dyDescent="0.2">
      <c r="A965" s="194"/>
      <c r="B965" s="36"/>
      <c r="C965" s="38"/>
      <c r="D965" s="38"/>
      <c r="E965" s="284"/>
      <c r="F965" s="283"/>
      <c r="G965" s="41"/>
      <c r="H965" s="110"/>
      <c r="I965" s="84"/>
      <c r="J965" s="84"/>
      <c r="K965" s="195"/>
    </row>
    <row r="966" spans="1:11" s="52" customFormat="1" ht="14.25" customHeight="1" x14ac:dyDescent="0.2">
      <c r="A966" s="285" t="s">
        <v>537</v>
      </c>
      <c r="B966" s="75" t="s">
        <v>594</v>
      </c>
      <c r="C966" s="38"/>
      <c r="D966" s="286"/>
      <c r="E966" s="284"/>
      <c r="F966" s="283"/>
      <c r="G966" s="41"/>
      <c r="H966" s="110"/>
      <c r="I966" s="84"/>
      <c r="J966" s="84"/>
      <c r="K966" s="195"/>
    </row>
    <row r="967" spans="1:11" s="52" customFormat="1" x14ac:dyDescent="0.2">
      <c r="A967" s="35" t="s">
        <v>538</v>
      </c>
      <c r="B967" s="36"/>
      <c r="C967" s="38"/>
      <c r="D967" s="38"/>
      <c r="E967" s="90" t="s">
        <v>595</v>
      </c>
      <c r="F967" s="283"/>
      <c r="G967" s="41" t="s">
        <v>11</v>
      </c>
      <c r="H967" s="54">
        <v>7</v>
      </c>
      <c r="I967" s="84"/>
      <c r="J967" s="84"/>
      <c r="K967" s="195"/>
    </row>
    <row r="968" spans="1:11" s="52" customFormat="1" x14ac:dyDescent="0.2">
      <c r="A968" s="35" t="s">
        <v>539</v>
      </c>
      <c r="B968" s="36"/>
      <c r="C968" s="38"/>
      <c r="D968" s="38"/>
      <c r="E968" s="90" t="s">
        <v>596</v>
      </c>
      <c r="F968" s="283"/>
      <c r="G968" s="41" t="s">
        <v>11</v>
      </c>
      <c r="H968" s="54">
        <v>7</v>
      </c>
      <c r="I968" s="84"/>
      <c r="J968" s="84"/>
      <c r="K968" s="195"/>
    </row>
    <row r="969" spans="1:11" s="40" customFormat="1" ht="12" customHeight="1" x14ac:dyDescent="0.2">
      <c r="A969" s="35"/>
      <c r="B969" s="36"/>
      <c r="C969" s="38"/>
      <c r="D969" s="38"/>
      <c r="E969" s="276"/>
      <c r="G969" s="41"/>
      <c r="H969" s="84"/>
      <c r="I969" s="43"/>
      <c r="J969" s="43"/>
      <c r="K969" s="44"/>
    </row>
    <row r="970" spans="1:11" s="40" customFormat="1" ht="12" customHeight="1" x14ac:dyDescent="0.2">
      <c r="A970" s="35"/>
      <c r="B970" s="36"/>
      <c r="C970" s="38"/>
      <c r="D970" s="38"/>
      <c r="E970" s="276"/>
      <c r="G970" s="41"/>
      <c r="H970" s="84"/>
      <c r="I970" s="43"/>
      <c r="J970" s="43"/>
      <c r="K970" s="44"/>
    </row>
    <row r="971" spans="1:11" s="40" customFormat="1" ht="12" customHeight="1" x14ac:dyDescent="0.2">
      <c r="A971" s="35"/>
      <c r="B971" s="36"/>
      <c r="C971" s="38"/>
      <c r="D971" s="38"/>
      <c r="E971" s="276"/>
      <c r="G971" s="41"/>
      <c r="H971" s="84"/>
      <c r="I971" s="43"/>
      <c r="J971" s="43"/>
      <c r="K971" s="44"/>
    </row>
    <row r="972" spans="1:11" s="52" customFormat="1" ht="15" customHeight="1" x14ac:dyDescent="0.2">
      <c r="A972" s="62" t="s">
        <v>597</v>
      </c>
      <c r="B972" s="63"/>
      <c r="C972" s="64"/>
      <c r="D972" s="64"/>
      <c r="E972" s="65" t="s">
        <v>540</v>
      </c>
      <c r="F972" s="66"/>
      <c r="G972" s="67"/>
      <c r="H972" s="265"/>
      <c r="I972" s="69"/>
      <c r="J972" s="69"/>
      <c r="K972" s="88"/>
    </row>
    <row r="973" spans="1:11" ht="12" customHeight="1" x14ac:dyDescent="0.2">
      <c r="A973" s="62" t="s">
        <v>598</v>
      </c>
      <c r="B973" s="63"/>
      <c r="C973" s="64"/>
      <c r="D973" s="64"/>
      <c r="E973" s="65" t="s">
        <v>633</v>
      </c>
      <c r="F973" s="66"/>
      <c r="G973" s="67"/>
      <c r="H973" s="68"/>
      <c r="I973" s="69"/>
      <c r="J973" s="69"/>
      <c r="K973" s="70"/>
    </row>
    <row r="974" spans="1:11" ht="12" customHeight="1" x14ac:dyDescent="0.2">
      <c r="G974" s="41"/>
      <c r="H974" s="42"/>
      <c r="I974" s="43"/>
      <c r="J974" s="43"/>
      <c r="K974" s="73"/>
    </row>
    <row r="975" spans="1:11" ht="12" customHeight="1" x14ac:dyDescent="0.2">
      <c r="A975" s="74" t="s">
        <v>599</v>
      </c>
      <c r="B975" s="132" t="s">
        <v>9</v>
      </c>
      <c r="C975" s="59"/>
      <c r="D975" s="59"/>
      <c r="E975" s="133"/>
      <c r="F975" s="105"/>
      <c r="G975" s="78"/>
      <c r="H975" s="79"/>
      <c r="I975" s="80"/>
      <c r="J975" s="80"/>
      <c r="K975" s="73"/>
    </row>
    <row r="976" spans="1:11" ht="12" customHeight="1" x14ac:dyDescent="0.2">
      <c r="A976" s="35" t="s">
        <v>600</v>
      </c>
      <c r="E976" s="39" t="s">
        <v>7</v>
      </c>
      <c r="G976" s="41"/>
      <c r="H976" s="42"/>
      <c r="I976" s="43"/>
      <c r="J976" s="43"/>
      <c r="K976" s="73"/>
    </row>
    <row r="977" spans="1:11" ht="12" customHeight="1" x14ac:dyDescent="0.2">
      <c r="A977" s="35" t="s">
        <v>601</v>
      </c>
      <c r="E977" s="39" t="s">
        <v>186</v>
      </c>
      <c r="G977" s="41"/>
      <c r="H977" s="42"/>
      <c r="I977" s="43"/>
      <c r="J977" s="43"/>
      <c r="K977" s="73"/>
    </row>
    <row r="978" spans="1:11" ht="12" customHeight="1" x14ac:dyDescent="0.2">
      <c r="A978" s="35" t="s">
        <v>602</v>
      </c>
      <c r="E978" s="39" t="s">
        <v>185</v>
      </c>
      <c r="G978" s="41"/>
      <c r="H978" s="42"/>
      <c r="I978" s="43"/>
      <c r="J978" s="43"/>
      <c r="K978" s="73"/>
    </row>
    <row r="979" spans="1:11" ht="12" customHeight="1" x14ac:dyDescent="0.2">
      <c r="A979" s="35" t="s">
        <v>603</v>
      </c>
      <c r="E979" s="39" t="s">
        <v>193</v>
      </c>
      <c r="G979" s="41"/>
      <c r="H979" s="42"/>
      <c r="I979" s="43"/>
      <c r="J979" s="43"/>
      <c r="K979" s="73"/>
    </row>
    <row r="980" spans="1:11" ht="12" customHeight="1" x14ac:dyDescent="0.2">
      <c r="A980" s="35" t="s">
        <v>604</v>
      </c>
      <c r="E980" s="39" t="s">
        <v>268</v>
      </c>
      <c r="G980" s="41"/>
      <c r="H980" s="42"/>
      <c r="I980" s="43"/>
      <c r="J980" s="43"/>
      <c r="K980" s="44"/>
    </row>
    <row r="981" spans="1:11" ht="12" customHeight="1" x14ac:dyDescent="0.2">
      <c r="A981" s="35" t="s">
        <v>605</v>
      </c>
      <c r="E981" s="39" t="s">
        <v>307</v>
      </c>
      <c r="G981" s="41"/>
      <c r="H981" s="42"/>
      <c r="I981" s="43"/>
      <c r="J981" s="43"/>
      <c r="K981" s="44"/>
    </row>
    <row r="982" spans="1:11" ht="12" customHeight="1" x14ac:dyDescent="0.2">
      <c r="A982" s="35" t="s">
        <v>606</v>
      </c>
      <c r="E982" s="39" t="s">
        <v>318</v>
      </c>
      <c r="G982" s="41"/>
      <c r="H982" s="42"/>
      <c r="I982" s="43"/>
      <c r="J982" s="43"/>
      <c r="K982" s="44"/>
    </row>
    <row r="983" spans="1:11" ht="12" customHeight="1" x14ac:dyDescent="0.2">
      <c r="A983" s="35" t="s">
        <v>607</v>
      </c>
      <c r="E983" s="39" t="s">
        <v>319</v>
      </c>
      <c r="G983" s="41"/>
      <c r="H983" s="42"/>
      <c r="I983" s="43"/>
      <c r="J983" s="43"/>
      <c r="K983" s="44"/>
    </row>
    <row r="984" spans="1:11" ht="12" customHeight="1" x14ac:dyDescent="0.2">
      <c r="A984" s="35" t="s">
        <v>608</v>
      </c>
      <c r="E984" s="39" t="s">
        <v>320</v>
      </c>
      <c r="G984" s="41"/>
      <c r="H984" s="42"/>
      <c r="I984" s="43"/>
      <c r="J984" s="43"/>
      <c r="K984" s="44"/>
    </row>
    <row r="985" spans="1:11" ht="12" customHeight="1" x14ac:dyDescent="0.2">
      <c r="A985" s="35" t="s">
        <v>609</v>
      </c>
      <c r="E985" s="39" t="s">
        <v>328</v>
      </c>
      <c r="G985" s="41"/>
      <c r="H985" s="42"/>
      <c r="I985" s="43"/>
      <c r="J985" s="43"/>
      <c r="K985" s="44"/>
    </row>
    <row r="986" spans="1:11" ht="12" customHeight="1" x14ac:dyDescent="0.2">
      <c r="A986" s="35" t="s">
        <v>610</v>
      </c>
      <c r="E986" s="39" t="s">
        <v>329</v>
      </c>
      <c r="G986" s="41"/>
      <c r="H986" s="42"/>
      <c r="I986" s="43"/>
      <c r="J986" s="43"/>
      <c r="K986" s="73"/>
    </row>
    <row r="987" spans="1:11" ht="12" customHeight="1" x14ac:dyDescent="0.2">
      <c r="A987" s="35" t="s">
        <v>611</v>
      </c>
      <c r="E987" s="39" t="s">
        <v>341</v>
      </c>
      <c r="G987" s="41"/>
      <c r="H987" s="42"/>
      <c r="I987" s="43"/>
      <c r="J987" s="43"/>
      <c r="K987" s="73"/>
    </row>
    <row r="988" spans="1:11" ht="12" customHeight="1" x14ac:dyDescent="0.2">
      <c r="A988" s="35" t="s">
        <v>612</v>
      </c>
      <c r="E988" s="39" t="s">
        <v>343</v>
      </c>
      <c r="G988" s="41"/>
      <c r="H988" s="42"/>
      <c r="I988" s="43"/>
      <c r="J988" s="43"/>
      <c r="K988" s="73"/>
    </row>
    <row r="989" spans="1:11" ht="12" customHeight="1" x14ac:dyDescent="0.2">
      <c r="A989" s="35" t="s">
        <v>613</v>
      </c>
      <c r="E989" s="39" t="s">
        <v>515</v>
      </c>
      <c r="G989" s="41"/>
      <c r="H989" s="42"/>
      <c r="I989" s="43"/>
      <c r="J989" s="43"/>
      <c r="K989" s="73"/>
    </row>
    <row r="990" spans="1:11" ht="12" customHeight="1" x14ac:dyDescent="0.2">
      <c r="A990" s="35" t="s">
        <v>614</v>
      </c>
      <c r="E990" s="39" t="s">
        <v>589</v>
      </c>
      <c r="G990" s="41"/>
      <c r="H990" s="42"/>
      <c r="I990" s="43"/>
      <c r="J990" s="43"/>
      <c r="K990" s="73"/>
    </row>
    <row r="991" spans="1:11" ht="12" customHeight="1" x14ac:dyDescent="0.2">
      <c r="E991" s="39"/>
      <c r="G991" s="41"/>
      <c r="H991" s="42"/>
      <c r="I991" s="43"/>
      <c r="J991" s="43"/>
      <c r="K991" s="73"/>
    </row>
    <row r="992" spans="1:11" ht="12" customHeight="1" x14ac:dyDescent="0.2">
      <c r="B992" s="51"/>
      <c r="E992" s="287" t="s">
        <v>4</v>
      </c>
      <c r="F992" s="288"/>
      <c r="G992" s="67"/>
      <c r="H992" s="68"/>
      <c r="I992" s="69"/>
      <c r="J992" s="69"/>
      <c r="K992" s="146"/>
    </row>
    <row r="993" spans="1:11" s="52" customFormat="1" ht="15" customHeight="1" x14ac:dyDescent="0.2">
      <c r="A993" s="35"/>
      <c r="B993" s="36"/>
      <c r="C993" s="38"/>
      <c r="D993" s="38"/>
      <c r="E993" s="97"/>
      <c r="F993" s="49"/>
      <c r="G993" s="41"/>
      <c r="H993" s="42"/>
      <c r="I993" s="43"/>
      <c r="J993" s="43"/>
      <c r="K993" s="73"/>
    </row>
    <row r="994" spans="1:11" s="52" customFormat="1" ht="15" customHeight="1" x14ac:dyDescent="0.2">
      <c r="A994" s="35"/>
      <c r="B994" s="36"/>
      <c r="C994" s="38"/>
      <c r="D994" s="38"/>
      <c r="E994" s="97"/>
      <c r="F994" s="49"/>
      <c r="G994" s="41"/>
      <c r="H994" s="42"/>
      <c r="I994" s="43"/>
      <c r="J994" s="43"/>
      <c r="K994" s="73"/>
    </row>
    <row r="995" spans="1:11" x14ac:dyDescent="0.2">
      <c r="G995" s="41"/>
      <c r="H995" s="42"/>
      <c r="I995" s="43"/>
      <c r="J995" s="43"/>
      <c r="K995" s="73"/>
    </row>
    <row r="996" spans="1:11" s="134" customFormat="1" ht="12" customHeight="1" x14ac:dyDescent="0.2">
      <c r="A996" s="74" t="s">
        <v>615</v>
      </c>
      <c r="B996" s="132" t="s">
        <v>8</v>
      </c>
      <c r="C996" s="59"/>
      <c r="D996" s="59"/>
      <c r="E996" s="133"/>
      <c r="F996" s="105"/>
      <c r="G996" s="78"/>
      <c r="H996" s="79"/>
      <c r="I996" s="80"/>
      <c r="J996" s="80"/>
      <c r="K996" s="73"/>
    </row>
    <row r="997" spans="1:11" ht="12" customHeight="1" x14ac:dyDescent="0.2">
      <c r="A997" s="35" t="s">
        <v>616</v>
      </c>
      <c r="E997" s="39" t="s">
        <v>7</v>
      </c>
      <c r="G997" s="41"/>
      <c r="H997" s="42"/>
      <c r="I997" s="43"/>
      <c r="J997" s="43"/>
      <c r="K997" s="73"/>
    </row>
    <row r="998" spans="1:11" ht="12" customHeight="1" x14ac:dyDescent="0.2">
      <c r="A998" s="35" t="s">
        <v>617</v>
      </c>
      <c r="E998" s="39" t="s">
        <v>186</v>
      </c>
      <c r="G998" s="41"/>
      <c r="H998" s="42"/>
      <c r="I998" s="43"/>
      <c r="J998" s="43"/>
      <c r="K998" s="73"/>
    </row>
    <row r="999" spans="1:11" ht="12" customHeight="1" x14ac:dyDescent="0.2">
      <c r="A999" s="35" t="s">
        <v>618</v>
      </c>
      <c r="E999" s="39" t="s">
        <v>185</v>
      </c>
      <c r="G999" s="41"/>
      <c r="H999" s="42"/>
      <c r="I999" s="43"/>
      <c r="J999" s="43"/>
      <c r="K999" s="73"/>
    </row>
    <row r="1000" spans="1:11" ht="12" customHeight="1" x14ac:dyDescent="0.2">
      <c r="A1000" s="35" t="s">
        <v>619</v>
      </c>
      <c r="E1000" s="39" t="s">
        <v>193</v>
      </c>
      <c r="G1000" s="41"/>
      <c r="H1000" s="42"/>
      <c r="I1000" s="43"/>
      <c r="J1000" s="43"/>
      <c r="K1000" s="73"/>
    </row>
    <row r="1001" spans="1:11" ht="12" customHeight="1" x14ac:dyDescent="0.2">
      <c r="A1001" s="35" t="s">
        <v>620</v>
      </c>
      <c r="E1001" s="39" t="s">
        <v>268</v>
      </c>
      <c r="G1001" s="41"/>
      <c r="H1001" s="42"/>
      <c r="I1001" s="43"/>
      <c r="J1001" s="43"/>
      <c r="K1001" s="73"/>
    </row>
    <row r="1002" spans="1:11" ht="12" customHeight="1" x14ac:dyDescent="0.2">
      <c r="A1002" s="35" t="s">
        <v>621</v>
      </c>
      <c r="E1002" s="39" t="s">
        <v>307</v>
      </c>
      <c r="G1002" s="41"/>
      <c r="H1002" s="42"/>
      <c r="I1002" s="43"/>
      <c r="J1002" s="43"/>
      <c r="K1002" s="73"/>
    </row>
    <row r="1003" spans="1:11" ht="12" customHeight="1" x14ac:dyDescent="0.2">
      <c r="A1003" s="35" t="s">
        <v>622</v>
      </c>
      <c r="E1003" s="39" t="s">
        <v>318</v>
      </c>
      <c r="G1003" s="41"/>
      <c r="H1003" s="42"/>
      <c r="I1003" s="43"/>
      <c r="J1003" s="43"/>
      <c r="K1003" s="73"/>
    </row>
    <row r="1004" spans="1:11" ht="12" customHeight="1" x14ac:dyDescent="0.2">
      <c r="A1004" s="35" t="s">
        <v>623</v>
      </c>
      <c r="E1004" s="39" t="s">
        <v>319</v>
      </c>
      <c r="G1004" s="41"/>
      <c r="H1004" s="42"/>
      <c r="I1004" s="43"/>
      <c r="J1004" s="43"/>
      <c r="K1004" s="73"/>
    </row>
    <row r="1005" spans="1:11" ht="12" customHeight="1" x14ac:dyDescent="0.2">
      <c r="A1005" s="35" t="s">
        <v>624</v>
      </c>
      <c r="E1005" s="39" t="s">
        <v>320</v>
      </c>
      <c r="G1005" s="41"/>
      <c r="H1005" s="42"/>
      <c r="I1005" s="43"/>
      <c r="J1005" s="43"/>
      <c r="K1005" s="73"/>
    </row>
    <row r="1006" spans="1:11" ht="12" customHeight="1" x14ac:dyDescent="0.2">
      <c r="A1006" s="35" t="s">
        <v>625</v>
      </c>
      <c r="E1006" s="39" t="s">
        <v>328</v>
      </c>
      <c r="G1006" s="41"/>
      <c r="H1006" s="42"/>
      <c r="I1006" s="43"/>
      <c r="J1006" s="43"/>
      <c r="K1006" s="73"/>
    </row>
    <row r="1007" spans="1:11" ht="12" customHeight="1" x14ac:dyDescent="0.2">
      <c r="A1007" s="35" t="s">
        <v>626</v>
      </c>
      <c r="E1007" s="39" t="s">
        <v>329</v>
      </c>
      <c r="G1007" s="41"/>
      <c r="H1007" s="42"/>
      <c r="I1007" s="43"/>
      <c r="J1007" s="43"/>
      <c r="K1007" s="73"/>
    </row>
    <row r="1008" spans="1:11" ht="12" customHeight="1" x14ac:dyDescent="0.2">
      <c r="A1008" s="35" t="s">
        <v>627</v>
      </c>
      <c r="E1008" s="39" t="s">
        <v>341</v>
      </c>
      <c r="G1008" s="41"/>
      <c r="H1008" s="42"/>
      <c r="I1008" s="43"/>
      <c r="J1008" s="43"/>
      <c r="K1008" s="73"/>
    </row>
    <row r="1009" spans="1:11" ht="12" customHeight="1" x14ac:dyDescent="0.2">
      <c r="A1009" s="35" t="s">
        <v>628</v>
      </c>
      <c r="E1009" s="39" t="s">
        <v>343</v>
      </c>
      <c r="G1009" s="41"/>
      <c r="H1009" s="42"/>
      <c r="I1009" s="43"/>
      <c r="J1009" s="43"/>
      <c r="K1009" s="73"/>
    </row>
    <row r="1010" spans="1:11" ht="12" customHeight="1" x14ac:dyDescent="0.2">
      <c r="A1010" s="35" t="s">
        <v>629</v>
      </c>
      <c r="E1010" s="39" t="s">
        <v>515</v>
      </c>
      <c r="G1010" s="41"/>
      <c r="H1010" s="42"/>
      <c r="I1010" s="43"/>
      <c r="J1010" s="43"/>
      <c r="K1010" s="73"/>
    </row>
    <row r="1011" spans="1:11" ht="12" customHeight="1" x14ac:dyDescent="0.2">
      <c r="A1011" s="35" t="s">
        <v>630</v>
      </c>
      <c r="E1011" s="39" t="s">
        <v>589</v>
      </c>
      <c r="G1011" s="41"/>
      <c r="H1011" s="42"/>
      <c r="I1011" s="43"/>
      <c r="J1011" s="43"/>
      <c r="K1011" s="73"/>
    </row>
    <row r="1012" spans="1:11" ht="12" customHeight="1" x14ac:dyDescent="0.2">
      <c r="E1012" s="289"/>
      <c r="F1012" s="290"/>
      <c r="G1012" s="41"/>
      <c r="H1012" s="42"/>
      <c r="I1012" s="43"/>
      <c r="J1012" s="43"/>
      <c r="K1012" s="44"/>
    </row>
    <row r="1013" spans="1:11" ht="12" customHeight="1" x14ac:dyDescent="0.2">
      <c r="B1013" s="51"/>
      <c r="E1013" s="287" t="s">
        <v>4</v>
      </c>
      <c r="F1013" s="288"/>
      <c r="G1013" s="67"/>
      <c r="H1013" s="68"/>
      <c r="I1013" s="69"/>
      <c r="J1013" s="69"/>
      <c r="K1013" s="146"/>
    </row>
    <row r="1014" spans="1:11" ht="12" customHeight="1" x14ac:dyDescent="0.2">
      <c r="G1014" s="41"/>
      <c r="H1014" s="42"/>
      <c r="I1014" s="43"/>
      <c r="J1014" s="43"/>
      <c r="K1014" s="73"/>
    </row>
    <row r="1015" spans="1:11" ht="12" customHeight="1" x14ac:dyDescent="0.2">
      <c r="G1015" s="41"/>
      <c r="H1015" s="42"/>
      <c r="I1015" s="43"/>
      <c r="J1015" s="43"/>
      <c r="K1015" s="73"/>
    </row>
    <row r="1016" spans="1:11" ht="12" customHeight="1" x14ac:dyDescent="0.2">
      <c r="G1016" s="41"/>
      <c r="H1016" s="42"/>
      <c r="I1016" s="43"/>
      <c r="J1016" s="43"/>
      <c r="K1016" s="73"/>
    </row>
    <row r="1017" spans="1:11" ht="12" customHeight="1" x14ac:dyDescent="0.2">
      <c r="G1017" s="41"/>
      <c r="H1017" s="42"/>
      <c r="I1017" s="43"/>
      <c r="J1017" s="43"/>
      <c r="K1017" s="73"/>
    </row>
    <row r="1018" spans="1:11" ht="12" customHeight="1" x14ac:dyDescent="0.2">
      <c r="G1018" s="41"/>
      <c r="H1018" s="42"/>
      <c r="I1018" s="43"/>
      <c r="J1018" s="43"/>
      <c r="K1018" s="73"/>
    </row>
    <row r="1019" spans="1:11" ht="12" customHeight="1" x14ac:dyDescent="0.2">
      <c r="G1019" s="41"/>
      <c r="H1019" s="42"/>
      <c r="I1019" s="43"/>
      <c r="J1019" s="43"/>
      <c r="K1019" s="73"/>
    </row>
    <row r="1020" spans="1:11" ht="12" customHeight="1" x14ac:dyDescent="0.2">
      <c r="G1020" s="41"/>
      <c r="H1020" s="42"/>
      <c r="I1020" s="43"/>
      <c r="J1020" s="43"/>
      <c r="K1020" s="73"/>
    </row>
    <row r="1021" spans="1:11" ht="12" customHeight="1" x14ac:dyDescent="0.2">
      <c r="G1021" s="41"/>
      <c r="H1021" s="42"/>
      <c r="I1021" s="43"/>
      <c r="J1021" s="43"/>
      <c r="K1021" s="73"/>
    </row>
    <row r="1022" spans="1:11" ht="12" customHeight="1" x14ac:dyDescent="0.2">
      <c r="G1022" s="41"/>
      <c r="H1022" s="42"/>
      <c r="I1022" s="43"/>
      <c r="J1022" s="43"/>
      <c r="K1022" s="73"/>
    </row>
    <row r="1023" spans="1:11" ht="12" customHeight="1" x14ac:dyDescent="0.2">
      <c r="G1023" s="41"/>
      <c r="H1023" s="42"/>
      <c r="I1023" s="43"/>
      <c r="J1023" s="43"/>
      <c r="K1023" s="73"/>
    </row>
    <row r="1024" spans="1:11" ht="12" customHeight="1" x14ac:dyDescent="0.2">
      <c r="G1024" s="41"/>
      <c r="H1024" s="42"/>
      <c r="I1024" s="43"/>
      <c r="J1024" s="43"/>
      <c r="K1024" s="73"/>
    </row>
    <row r="1025" spans="7:11" ht="12" customHeight="1" x14ac:dyDescent="0.2">
      <c r="G1025" s="41"/>
      <c r="H1025" s="42"/>
      <c r="I1025" s="43"/>
      <c r="J1025" s="43"/>
      <c r="K1025" s="73"/>
    </row>
    <row r="1026" spans="7:11" ht="12" customHeight="1" x14ac:dyDescent="0.2">
      <c r="G1026" s="41"/>
      <c r="H1026" s="42"/>
      <c r="I1026" s="43"/>
      <c r="J1026" s="43"/>
      <c r="K1026" s="73"/>
    </row>
    <row r="1027" spans="7:11" ht="12" customHeight="1" x14ac:dyDescent="0.2">
      <c r="G1027" s="41"/>
      <c r="H1027" s="42"/>
      <c r="I1027" s="43"/>
      <c r="J1027" s="43"/>
      <c r="K1027" s="73"/>
    </row>
    <row r="1028" spans="7:11" ht="12" customHeight="1" x14ac:dyDescent="0.2">
      <c r="G1028" s="41"/>
      <c r="H1028" s="42"/>
      <c r="I1028" s="43"/>
      <c r="J1028" s="43"/>
      <c r="K1028" s="73"/>
    </row>
    <row r="1029" spans="7:11" ht="12" customHeight="1" x14ac:dyDescent="0.2">
      <c r="G1029" s="41"/>
      <c r="H1029" s="42"/>
      <c r="I1029" s="43"/>
      <c r="J1029" s="43"/>
      <c r="K1029" s="73"/>
    </row>
    <row r="1030" spans="7:11" ht="12" customHeight="1" x14ac:dyDescent="0.2">
      <c r="G1030" s="41"/>
      <c r="H1030" s="42"/>
      <c r="I1030" s="43"/>
      <c r="J1030" s="43"/>
      <c r="K1030" s="73"/>
    </row>
    <row r="1031" spans="7:11" ht="12" customHeight="1" x14ac:dyDescent="0.2">
      <c r="G1031" s="41"/>
      <c r="H1031" s="42"/>
      <c r="I1031" s="43"/>
      <c r="J1031" s="43"/>
      <c r="K1031" s="73"/>
    </row>
    <row r="1032" spans="7:11" ht="12" customHeight="1" x14ac:dyDescent="0.2">
      <c r="G1032" s="41"/>
      <c r="H1032" s="42"/>
      <c r="I1032" s="43"/>
      <c r="J1032" s="43"/>
      <c r="K1032" s="73"/>
    </row>
    <row r="1033" spans="7:11" ht="12" customHeight="1" x14ac:dyDescent="0.2">
      <c r="G1033" s="41"/>
      <c r="H1033" s="42"/>
      <c r="I1033" s="43"/>
      <c r="J1033" s="43"/>
      <c r="K1033" s="73"/>
    </row>
    <row r="1034" spans="7:11" ht="12" customHeight="1" x14ac:dyDescent="0.2">
      <c r="G1034" s="41"/>
      <c r="H1034" s="42"/>
      <c r="I1034" s="43"/>
      <c r="J1034" s="43"/>
      <c r="K1034" s="73"/>
    </row>
    <row r="1035" spans="7:11" ht="12" customHeight="1" x14ac:dyDescent="0.2">
      <c r="G1035" s="41"/>
      <c r="H1035" s="42"/>
      <c r="I1035" s="43"/>
      <c r="J1035" s="43"/>
      <c r="K1035" s="73"/>
    </row>
    <row r="1036" spans="7:11" ht="12" customHeight="1" x14ac:dyDescent="0.2">
      <c r="G1036" s="41"/>
      <c r="H1036" s="42"/>
      <c r="I1036" s="43"/>
      <c r="J1036" s="43"/>
      <c r="K1036" s="73"/>
    </row>
    <row r="1037" spans="7:11" ht="12" customHeight="1" x14ac:dyDescent="0.2">
      <c r="G1037" s="41"/>
      <c r="H1037" s="42"/>
      <c r="I1037" s="43"/>
      <c r="J1037" s="43"/>
      <c r="K1037" s="73"/>
    </row>
    <row r="1038" spans="7:11" ht="12" customHeight="1" x14ac:dyDescent="0.2">
      <c r="G1038" s="41"/>
      <c r="H1038" s="42"/>
      <c r="I1038" s="43"/>
      <c r="J1038" s="43"/>
      <c r="K1038" s="73"/>
    </row>
    <row r="1039" spans="7:11" ht="12" customHeight="1" x14ac:dyDescent="0.2">
      <c r="G1039" s="41"/>
      <c r="H1039" s="42"/>
      <c r="I1039" s="43"/>
      <c r="J1039" s="43"/>
      <c r="K1039" s="73"/>
    </row>
    <row r="1040" spans="7:11" ht="12" customHeight="1" x14ac:dyDescent="0.2">
      <c r="G1040" s="41"/>
      <c r="H1040" s="42"/>
      <c r="I1040" s="43"/>
      <c r="J1040" s="43"/>
      <c r="K1040" s="73"/>
    </row>
    <row r="1041" spans="1:11" ht="12" customHeight="1" x14ac:dyDescent="0.2">
      <c r="G1041" s="41"/>
      <c r="H1041" s="42"/>
      <c r="I1041" s="43"/>
      <c r="J1041" s="43"/>
      <c r="K1041" s="73"/>
    </row>
    <row r="1042" spans="1:11" ht="12" customHeight="1" x14ac:dyDescent="0.2">
      <c r="G1042" s="41"/>
      <c r="H1042" s="42"/>
      <c r="I1042" s="43"/>
      <c r="J1042" s="43"/>
      <c r="K1042" s="73"/>
    </row>
    <row r="1043" spans="1:11" ht="12" customHeight="1" x14ac:dyDescent="0.2">
      <c r="G1043" s="41"/>
      <c r="H1043" s="42"/>
      <c r="I1043" s="43"/>
      <c r="J1043" s="43"/>
      <c r="K1043" s="73"/>
    </row>
    <row r="1044" spans="1:11" ht="12" customHeight="1" x14ac:dyDescent="0.2">
      <c r="G1044" s="41"/>
      <c r="H1044" s="42"/>
      <c r="I1044" s="43"/>
      <c r="J1044" s="43"/>
      <c r="K1044" s="73"/>
    </row>
    <row r="1045" spans="1:11" ht="12" customHeight="1" x14ac:dyDescent="0.2">
      <c r="A1045" s="62" t="s">
        <v>631</v>
      </c>
      <c r="B1045" s="63"/>
      <c r="C1045" s="64"/>
      <c r="D1045" s="64"/>
      <c r="E1045" s="65" t="s">
        <v>632</v>
      </c>
      <c r="F1045" s="124"/>
      <c r="G1045" s="125"/>
      <c r="H1045" s="126"/>
      <c r="I1045" s="146"/>
      <c r="J1045" s="146"/>
      <c r="K1045" s="88"/>
    </row>
    <row r="1046" spans="1:11" ht="12" customHeight="1" x14ac:dyDescent="0.2"/>
    <row r="1047" spans="1:11" ht="12" customHeight="1" x14ac:dyDescent="0.2">
      <c r="K1047" s="292"/>
    </row>
    <row r="1048" spans="1:11" ht="12" customHeight="1" x14ac:dyDescent="0.2">
      <c r="K1048" s="292"/>
    </row>
    <row r="1049" spans="1:11" ht="12" customHeight="1" x14ac:dyDescent="0.2">
      <c r="K1049" s="292"/>
    </row>
    <row r="1050" spans="1:11" ht="12" customHeight="1" x14ac:dyDescent="0.2"/>
    <row r="1051" spans="1:11" ht="12" customHeight="1" x14ac:dyDescent="0.2">
      <c r="K1051" s="293"/>
    </row>
    <row r="1052" spans="1:11" ht="12" customHeight="1" x14ac:dyDescent="0.2">
      <c r="K1052" s="294"/>
    </row>
    <row r="1053" spans="1:11" ht="12" customHeight="1" x14ac:dyDescent="0.2">
      <c r="K1053" s="292"/>
    </row>
    <row r="1054" spans="1:11" ht="12" customHeight="1" x14ac:dyDescent="0.2">
      <c r="K1054" s="295"/>
    </row>
    <row r="1055" spans="1:11" ht="12" customHeight="1" x14ac:dyDescent="0.2"/>
    <row r="1056" spans="1:11" ht="12" customHeight="1" x14ac:dyDescent="0.2"/>
    <row r="1057" spans="1:11" ht="13.5" customHeight="1" x14ac:dyDescent="0.2">
      <c r="K1057" s="292"/>
    </row>
    <row r="1058" spans="1:11" ht="12" customHeight="1" x14ac:dyDescent="0.2"/>
    <row r="1059" spans="1:11" ht="12" customHeight="1" x14ac:dyDescent="0.2"/>
    <row r="1060" spans="1:11" ht="12" customHeight="1" x14ac:dyDescent="0.2"/>
    <row r="1061" spans="1:11" ht="12" customHeight="1" x14ac:dyDescent="0.2"/>
    <row r="1062" spans="1:11" ht="12" customHeight="1" x14ac:dyDescent="0.2"/>
    <row r="1063" spans="1:11" ht="12" customHeight="1" x14ac:dyDescent="0.2"/>
    <row r="1064" spans="1:11" s="296" customFormat="1" ht="12" customHeight="1" x14ac:dyDescent="0.2">
      <c r="A1064" s="35"/>
      <c r="B1064" s="36"/>
      <c r="C1064" s="38"/>
      <c r="D1064" s="38"/>
      <c r="E1064" s="97"/>
      <c r="F1064" s="49"/>
      <c r="G1064" s="98"/>
      <c r="H1064" s="99"/>
      <c r="I1064" s="100"/>
      <c r="J1064" s="100"/>
      <c r="K1064" s="291"/>
    </row>
    <row r="1065" spans="1:11" s="296" customFormat="1" x14ac:dyDescent="0.2">
      <c r="A1065" s="35"/>
      <c r="B1065" s="36"/>
      <c r="C1065" s="38"/>
      <c r="D1065" s="38"/>
      <c r="E1065" s="97"/>
      <c r="F1065" s="49"/>
      <c r="G1065" s="98"/>
      <c r="H1065" s="99"/>
      <c r="I1065" s="100"/>
      <c r="J1065" s="100"/>
      <c r="K1065" s="291"/>
    </row>
    <row r="1067" spans="1:11" s="296" customFormat="1" x14ac:dyDescent="0.2">
      <c r="A1067" s="35"/>
      <c r="B1067" s="36"/>
      <c r="C1067" s="38"/>
      <c r="D1067" s="38"/>
      <c r="E1067" s="97"/>
      <c r="F1067" s="49"/>
      <c r="G1067" s="98"/>
      <c r="H1067" s="99"/>
      <c r="I1067" s="100"/>
      <c r="J1067" s="100"/>
      <c r="K1067" s="291"/>
    </row>
    <row r="1068" spans="1:11" s="296" customFormat="1" x14ac:dyDescent="0.2">
      <c r="A1068" s="35"/>
      <c r="B1068" s="36"/>
      <c r="C1068" s="38"/>
      <c r="D1068" s="38"/>
      <c r="E1068" s="97"/>
      <c r="F1068" s="49"/>
      <c r="G1068" s="98"/>
      <c r="H1068" s="99"/>
      <c r="I1068" s="100"/>
      <c r="J1068" s="100"/>
      <c r="K1068" s="291"/>
    </row>
    <row r="1069" spans="1:11" s="296" customFormat="1" x14ac:dyDescent="0.2">
      <c r="A1069" s="35"/>
      <c r="B1069" s="36"/>
      <c r="C1069" s="38"/>
      <c r="D1069" s="38"/>
      <c r="E1069" s="97"/>
      <c r="F1069" s="49"/>
      <c r="G1069" s="98"/>
      <c r="H1069" s="99"/>
      <c r="I1069" s="100"/>
      <c r="J1069" s="100"/>
      <c r="K1069" s="291"/>
    </row>
    <row r="1071" spans="1:11" s="296" customFormat="1" x14ac:dyDescent="0.2">
      <c r="A1071" s="35"/>
      <c r="B1071" s="36"/>
      <c r="C1071" s="38"/>
      <c r="D1071" s="38"/>
      <c r="E1071" s="97"/>
      <c r="F1071" s="49"/>
      <c r="G1071" s="98"/>
      <c r="H1071" s="99"/>
      <c r="I1071" s="100"/>
      <c r="J1071" s="100"/>
      <c r="K1071" s="291"/>
    </row>
    <row r="1072" spans="1:11" s="296" customFormat="1" x14ac:dyDescent="0.2">
      <c r="A1072" s="35"/>
      <c r="B1072" s="36"/>
      <c r="C1072" s="38"/>
      <c r="D1072" s="38"/>
      <c r="E1072" s="97"/>
      <c r="F1072" s="49"/>
      <c r="G1072" s="98"/>
      <c r="H1072" s="99"/>
      <c r="I1072" s="100"/>
      <c r="J1072" s="100"/>
      <c r="K1072" s="291"/>
    </row>
    <row r="1073" spans="1:11" s="296" customFormat="1" x14ac:dyDescent="0.2">
      <c r="A1073" s="35"/>
      <c r="B1073" s="36"/>
      <c r="C1073" s="38"/>
      <c r="D1073" s="38"/>
      <c r="E1073" s="97"/>
      <c r="F1073" s="49"/>
      <c r="G1073" s="98"/>
      <c r="H1073" s="99"/>
      <c r="I1073" s="100"/>
      <c r="J1073" s="100"/>
      <c r="K1073" s="291"/>
    </row>
    <row r="1074" spans="1:11" s="296" customFormat="1" x14ac:dyDescent="0.2">
      <c r="A1074" s="35"/>
      <c r="B1074" s="36"/>
      <c r="C1074" s="38"/>
      <c r="D1074" s="38"/>
      <c r="E1074" s="97"/>
      <c r="F1074" s="49"/>
      <c r="G1074" s="98"/>
      <c r="H1074" s="99"/>
      <c r="I1074" s="100"/>
      <c r="J1074" s="100"/>
      <c r="K1074" s="291"/>
    </row>
    <row r="1077" spans="1:11" s="296" customFormat="1" x14ac:dyDescent="0.2">
      <c r="A1077" s="35"/>
      <c r="B1077" s="36"/>
      <c r="C1077" s="38"/>
      <c r="D1077" s="38"/>
      <c r="E1077" s="97"/>
      <c r="F1077" s="49"/>
      <c r="G1077" s="98"/>
      <c r="H1077" s="99"/>
      <c r="I1077" s="100"/>
      <c r="J1077" s="100"/>
      <c r="K1077" s="291"/>
    </row>
  </sheetData>
  <sheetProtection selectLockedCells="1"/>
  <phoneticPr fontId="26" type="noConversion"/>
  <pageMargins left="0.7" right="0.7" top="0.75" bottom="0.75" header="0.3" footer="0.3"/>
  <pageSetup paperSize="9" scale="67" fitToHeight="0" orientation="portrait" r:id="rId1"/>
  <rowBreaks count="15" manualBreakCount="15">
    <brk id="57" max="16383" man="1"/>
    <brk id="101" max="16383" man="1"/>
    <brk id="264" max="16383" man="1"/>
    <brk id="321" max="16383" man="1"/>
    <brk id="365" max="16383" man="1"/>
    <brk id="422" max="16383" man="1"/>
    <brk id="514" max="16383" man="1"/>
    <brk id="563" max="16383" man="1"/>
    <brk id="635" max="16383" man="1"/>
    <brk id="684" max="16383" man="1"/>
    <brk id="735" max="16383" man="1"/>
    <brk id="797" max="16383" man="1"/>
    <brk id="895" max="16383" man="1"/>
    <brk id="953" max="16383" man="1"/>
    <brk id="972"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Ahmed Ikram</cp:lastModifiedBy>
  <cp:lastPrinted>2019-10-21T06:15:37Z</cp:lastPrinted>
  <dcterms:created xsi:type="dcterms:W3CDTF">1997-08-04T14:16:05Z</dcterms:created>
  <dcterms:modified xsi:type="dcterms:W3CDTF">2021-02-04T07:19:36Z</dcterms:modified>
</cp:coreProperties>
</file>