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54AE4D12-B77D-4859-9A63-BE4895F88A77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A13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<sst xmlns="http://schemas.openxmlformats.org/spreadsheetml/2006/main" count="30" uniqueCount="27">
  <si>
    <t>ޕްރޮގްރާމް ބަޖެޓު - ޕެންޝަން ބަޖެޓް</t>
  </si>
  <si>
    <t>(އަދަދުތައް ރުފިޔާއިން)</t>
  </si>
  <si>
    <t>ޕްރޮގްރާމް / ސަބް ޕްރޮގްރާމް</t>
  </si>
  <si>
    <t>ލަފާކުރި</t>
  </si>
  <si>
    <t>ޖުމުލަ</t>
  </si>
  <si>
    <t>ދައުލަތުގެ ޕެންޝަން</t>
  </si>
  <si>
    <t>SUM</t>
  </si>
  <si>
    <t>S038-001-000-000-000</t>
  </si>
  <si>
    <t>State Pension</t>
  </si>
  <si>
    <t>20,40,60 އަހަރުގެ ޕެންޝަން</t>
  </si>
  <si>
    <t>S038-001-001-000-000</t>
  </si>
  <si>
    <t>Long-Service Pension (20, 40, &amp; 60 years)</t>
  </si>
  <si>
    <t>އަސާސީ ޕެންޝަން</t>
  </si>
  <si>
    <t>S038-001-002-000-000</t>
  </si>
  <si>
    <t>Basic Pension</t>
  </si>
  <si>
    <t>ވަޒީފާބައިގެ ފައިސާ</t>
  </si>
  <si>
    <t>S038-001-003-000-000</t>
  </si>
  <si>
    <t>Special Allowance (Matyrs, etc.)</t>
  </si>
  <si>
    <t>ރިޓަޔަރމަންޓް ޕެންޝަން</t>
  </si>
  <si>
    <t>S038-002-000-000-000</t>
  </si>
  <si>
    <t>Retirement Pensions (Other Pensions)</t>
  </si>
  <si>
    <t>S038-002-001-000-000</t>
  </si>
  <si>
    <t>Gratuity Payment upon retirement</t>
  </si>
  <si>
    <t>S038-002-002-000-000</t>
  </si>
  <si>
    <t>Pension Benefits</t>
  </si>
  <si>
    <t>މަހުން މަހަށް ދެވޭ ރިޓަޔަރމަންޓް ޕެންޝަން</t>
  </si>
  <si>
    <t>ވަޒީފާއިން ރިޓަޔަރކުރުމުން ގަނޑުކޮށް ދެވޭ ފައިސާ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</si>
</sst>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showGridLines="0" tabSelected="1" view="pageBreakPreview" topLeftCell="B4" zoomScaleNormal="100" zoomScaleSheetLayoutView="100" workbookViewId="0">
      <selection activeCell="D17" sqref="D17"/>
    </sheetView>
  </sheetViews>
  <sheetFormatPr defaultRowHeight="30" customHeight="1"/>
  <cols>
    <col min="1" max="3" width="17.140625" style="1" customWidth="1"/>
    <col min="4" max="4" width="60.1406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SUMIF($F$9:$F$15,"SUM",A9:A15)</f>
        <v>1485300000</v>
      </c>
      <c r="B7" s="17">
        <f>SUMIF($F$9:$F$15,"SUM",B9:B15)</f>
        <v>1442000000</v>
      </c>
      <c r="C7" s="18">
        <f>SUMIF($F$9:$F$15,"SUM",C9:C15)</f>
        <v>1400000000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SUM(A10:A12)</f>
        <v>1031823131</v>
      </c>
      <c r="B9" s="17">
        <f t="shared" si="0"/>
        <v>1022891853</v>
      </c>
      <c r="C9" s="18">
        <f>SUM(C10:C12)</f>
        <v>1022611545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62793840</v>
      </c>
      <c r="B10" s="30">
        <v>66140076</v>
      </c>
      <c r="C10" s="31">
        <v>68817064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>
      <c r="A11" s="30">
        <v>961569735</v>
      </c>
      <c r="B11" s="30">
        <v>949292221</v>
      </c>
      <c r="C11" s="31">
        <v>946334925</v>
      </c>
      <c r="D11" s="37" t="s">
        <v>12</v>
      </c>
      <c r="E11" s="33"/>
      <c r="F11" s="28"/>
      <c r="G11" s="35" t="s">
        <v>13</v>
      </c>
      <c r="H11" s="35"/>
      <c r="I11" s="35" t="s">
        <v>14</v>
      </c>
    </row>
    <row r="12" spans="1:10" ht="30" customHeight="1" thickBot="1">
      <c r="A12" s="30">
        <v>7459556</v>
      </c>
      <c r="B12" s="30">
        <v>7459556</v>
      </c>
      <c r="C12" s="31">
        <v>7459556</v>
      </c>
      <c r="D12" s="37" t="s">
        <v>15</v>
      </c>
      <c r="E12" s="33"/>
      <c r="F12" s="28"/>
      <c r="G12" s="35" t="s">
        <v>16</v>
      </c>
      <c r="H12" s="35"/>
      <c r="I12" s="35" t="s">
        <v>17</v>
      </c>
      <c r="J12" s="38"/>
    </row>
    <row r="13" spans="1:10" ht="30" customHeight="1" thickBot="1">
      <c r="A13" s="17">
        <f>SUM(A14:A15)</f>
        <v>453476869</v>
      </c>
      <c r="B13" s="17">
        <f>SUM(B14:B15)</f>
        <v>419108147</v>
      </c>
      <c r="C13" s="18">
        <f>SUM(C14:C15)</f>
        <v>377388455</v>
      </c>
      <c r="D13" s="27" t="s">
        <v>18</v>
      </c>
      <c r="E13" s="20"/>
      <c r="F13" s="28" t="s">
        <v>6</v>
      </c>
      <c r="G13" s="29" t="s">
        <v>19</v>
      </c>
      <c r="H13" s="29"/>
      <c r="I13" s="29" t="s">
        <v>20</v>
      </c>
      <c r="J13" s="35"/>
    </row>
    <row r="14" spans="1:10" ht="30" customHeight="1">
      <c r="A14" s="30">
        <v>164801335</v>
      </c>
      <c r="B14" s="30">
        <v>152066960</v>
      </c>
      <c r="C14" s="31">
        <v>114387935</v>
      </c>
      <c r="D14" s="37" t="s">
        <v>26</v>
      </c>
      <c r="E14" s="33"/>
      <c r="F14" s="28"/>
      <c r="G14" s="35" t="s">
        <v>21</v>
      </c>
      <c r="H14" s="35"/>
      <c r="I14" s="35" t="s">
        <v>22</v>
      </c>
      <c r="J14" s="35"/>
    </row>
    <row r="15" spans="1:10" ht="30" customHeight="1">
      <c r="A15" s="30">
        <v>288675534</v>
      </c>
      <c r="B15" s="30">
        <v>267041187</v>
      </c>
      <c r="C15" s="31">
        <v>263000520</v>
      </c>
      <c r="D15" s="37" t="s">
        <v>25</v>
      </c>
      <c r="E15" s="33"/>
      <c r="F15" s="28"/>
      <c r="G15" s="35" t="s">
        <v>23</v>
      </c>
      <c r="H15" s="35"/>
      <c r="I15" s="35" t="s">
        <v>24</v>
      </c>
      <c r="J15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76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2021-10-27T16:48:59Z</cp:lastPrinted>
  <dcterms:created xsi:type="dcterms:W3CDTF">2021-10-26T12:31:23Z</dcterms:created>
  <dcterms:modified xsi:type="dcterms:W3CDTF">2021-10-27T16:49:00Z</dcterms:modified>
</cp:coreProperties>
</file>