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DED7C14E-6379-4F83-9D1C-A276132FA9A2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Report!$A$1:$E$14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A12" i="1"/>
  <c r="A9" i="1"/>
  <c r="A7" i="1" s="1"/>
  <c r="C9" i="1"/>
  <c r="B9" i="1"/>
  <c r="B7" i="1" l="1"/>
  <c r="C7" i="1"/>
</calcChain>
</file>

<file path=xl/sharedStrings.xml><?xml version="1.0" encoding="utf-8"?>
<sst xmlns="http://schemas.openxmlformats.org/spreadsheetml/2006/main" count="27" uniqueCount="24">
  <si>
    <t>ޕްރޮގްރާމް ބަޖެޓު - އެމްޕްލޯއިމަންޓް ޓްރައިބިއުނަލް</t>
  </si>
  <si>
    <t>(އަދަދުތައް ރުފިޔާއިން)</t>
  </si>
  <si>
    <t>ޕްރޮގްރާމް / ސަބް ޕްރޮގްރާމް</t>
  </si>
  <si>
    <t>ލަފާކުރި</t>
  </si>
  <si>
    <t>ޖުމުލަ</t>
  </si>
  <si>
    <t>ކޯޓު އެޑްމިނިސްޓްރޭޝަނަން</t>
  </si>
  <si>
    <t>SUM</t>
  </si>
  <si>
    <t>S012-001-000-000-000</t>
  </si>
  <si>
    <t>Court Administration</t>
  </si>
  <si>
    <t>S012-001-001-000-000</t>
  </si>
  <si>
    <t>Policy &amp; Administrative Executive</t>
  </si>
  <si>
    <t>S012-001-002-000-000</t>
  </si>
  <si>
    <t>Registrar</t>
  </si>
  <si>
    <t>S012-002-000-000-000</t>
  </si>
  <si>
    <t>Case Management, Legal, &amp; Research</t>
  </si>
  <si>
    <t>ރެޖިސްޓަރކުރުމާއި ކޭސް މެނޭޖްކުރުން</t>
  </si>
  <si>
    <t>S012-002-001-000-000</t>
  </si>
  <si>
    <t>Registration &amp; Case Management</t>
  </si>
  <si>
    <t>S012-002-002-000-000</t>
  </si>
  <si>
    <t>Legal Services &amp; Research</t>
  </si>
  <si>
    <t>ރެޖިސްޓްރާގެ އޮފީސް</t>
  </si>
  <si>
    <t>ޤާނޫނީ ހިދުމަތާއި ރިސަރޗް މަސައްކަތް</t>
  </si>
  <si>
    <t>ކޭސް މެނޭޖްކުރުން، ޤާނޫނީ، އަދި ރިސަރޗް މަސައްކަތްތައް</t>
  </si>
  <si>
    <t>ޕޮލިސީ އަދި އިދާރީ ހިންގުން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</si>
</sst>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showGridLines="0" tabSelected="1" view="pageBreakPreview" zoomScaleNormal="100" zoomScaleSheetLayoutView="100" workbookViewId="0">
      <selection activeCell="H15" sqref="H1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SUMIF($F$9:$F$47,"SUM",A9:A42)</f>
        <v>10361490</v>
      </c>
      <c r="B7" s="17">
        <f ca="1">SUMIF($F$9:$F$47,"SUM",B9:B42)</f>
        <v>10279562</v>
      </c>
      <c r="C7" s="18">
        <f ca="1">SUMIF($F$9:$F$47,"SUM",C9:C42)</f>
        <v>10200000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SUM(A10:A11)</f>
        <v>4210267</v>
      </c>
      <c r="B9" s="17">
        <f t="shared" si="0"/>
        <v>4156757</v>
      </c>
      <c r="C9" s="18">
        <f>SUM(C10:C11)</f>
        <v>4104791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>
      <c r="A10" s="29">
        <v>3888092</v>
      </c>
      <c r="B10" s="29">
        <v>3834582</v>
      </c>
      <c r="C10" s="30">
        <v>3782616</v>
      </c>
      <c r="D10" s="31" t="s">
        <v>23</v>
      </c>
      <c r="E10" s="32"/>
      <c r="F10" s="33"/>
      <c r="G10" s="34" t="s">
        <v>9</v>
      </c>
      <c r="H10" s="34"/>
      <c r="I10" s="34" t="s">
        <v>10</v>
      </c>
      <c r="J10" s="34"/>
    </row>
    <row r="11" spans="1:11" ht="30" customHeight="1" thickBot="1">
      <c r="A11" s="29">
        <v>322175</v>
      </c>
      <c r="B11" s="29">
        <v>322175</v>
      </c>
      <c r="C11" s="30">
        <v>322175</v>
      </c>
      <c r="D11" s="31" t="s">
        <v>20</v>
      </c>
      <c r="E11" s="32"/>
      <c r="F11" s="28"/>
      <c r="G11" s="34" t="s">
        <v>11</v>
      </c>
      <c r="H11" s="34"/>
      <c r="I11" s="34" t="s">
        <v>12</v>
      </c>
    </row>
    <row r="12" spans="1:11" ht="30" customHeight="1" thickBot="1">
      <c r="A12" s="17">
        <f t="shared" ref="A12" si="1">SUM(A13:A14)</f>
        <v>6151223</v>
      </c>
      <c r="B12" s="17">
        <f t="shared" ref="B12" si="2">SUM(B13:B14)</f>
        <v>6122805</v>
      </c>
      <c r="C12" s="18">
        <f>SUM(C13:C14)</f>
        <v>6095209</v>
      </c>
      <c r="D12" s="39" t="s">
        <v>22</v>
      </c>
      <c r="E12" s="20"/>
      <c r="F12" s="28" t="s">
        <v>6</v>
      </c>
      <c r="G12" s="1" t="s">
        <v>13</v>
      </c>
      <c r="I12" s="1" t="s">
        <v>14</v>
      </c>
    </row>
    <row r="13" spans="1:11" ht="30" customHeight="1">
      <c r="A13" s="29">
        <v>5033872</v>
      </c>
      <c r="B13" s="29">
        <v>5010201</v>
      </c>
      <c r="C13" s="30">
        <v>4987210</v>
      </c>
      <c r="D13" s="31" t="s">
        <v>15</v>
      </c>
      <c r="E13" s="32"/>
      <c r="F13" s="28"/>
      <c r="G13" s="34" t="s">
        <v>16</v>
      </c>
      <c r="H13" s="35"/>
      <c r="I13" s="34" t="s">
        <v>17</v>
      </c>
      <c r="K13" s="36"/>
    </row>
    <row r="14" spans="1:11" ht="30" customHeight="1">
      <c r="A14" s="29">
        <v>1117351</v>
      </c>
      <c r="B14" s="29">
        <v>1112604</v>
      </c>
      <c r="C14" s="30">
        <v>1107999</v>
      </c>
      <c r="D14" s="31" t="s">
        <v>21</v>
      </c>
      <c r="E14" s="32"/>
      <c r="F14" s="28"/>
      <c r="G14" s="34" t="s">
        <v>18</v>
      </c>
      <c r="H14" s="34"/>
      <c r="I14" s="34" t="s">
        <v>19</v>
      </c>
      <c r="K14" s="36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2021-10-27T16:41:57Z</cp:lastPrinted>
  <dcterms:created xsi:type="dcterms:W3CDTF">2021-10-26T11:21:02Z</dcterms:created>
  <dcterms:modified xsi:type="dcterms:W3CDTF">2021-10-27T16:41:58Z</dcterms:modified>
</cp:coreProperties>
</file>