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A16BF032-A1CC-4A03-9927-22DAD32F4DD8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Report!$A$1:$E$19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A12" i="1"/>
  <c r="A9" i="1"/>
  <c r="A7" i="1" s="1"/>
  <c r="C9" i="1"/>
  <c r="C7" i="1" s="1"/>
  <c r="B9" i="1"/>
  <c r="B7" i="1" l="1"/>
</calcChain>
</file>

<file path=xl/sharedStrings.xml><?xml version="1.0" encoding="utf-8"?>
<sst xmlns="http://schemas.openxmlformats.org/spreadsheetml/2006/main" count="42" uniqueCount="39">
  <si>
    <t>ޕްރޮގްރާމް ބަޖެޓު - ހިއުމަން ރައިޓްސް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</si>
  <si>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</si>
  <si>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</si>
  <si>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</si>
  <si>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</si>
  <si>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</si>
  <si>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S007-001-000-000-000</t>
  </si>
  <si>
    <t>Executive &amp; Corporate Services</t>
  </si>
  <si>
    <t>S007-001-001-000-000</t>
  </si>
  <si>
    <t>Executive &amp; Commission Bureau</t>
  </si>
  <si>
    <t>ކޯޕަރޭޓް ހިދުމަތްތައް</t>
  </si>
  <si>
    <t>S007-001-002-000-000</t>
  </si>
  <si>
    <t>Corporate Services</t>
  </si>
  <si>
    <t>އިންސާނީ ހައްގުތައް ރައްކާތެރިކުރުމާއި ޕްރޮމޯޓްކުރުން</t>
  </si>
  <si>
    <t>S007-002-000-000-000</t>
  </si>
  <si>
    <t>Human Rights Protection &amp; Promotion</t>
  </si>
  <si>
    <t>S007-002-001-000-000</t>
  </si>
  <si>
    <t>Advocacy</t>
  </si>
  <si>
    <t>S007-002-002-000-000</t>
  </si>
  <si>
    <t>Investigation</t>
  </si>
  <si>
    <t>S007-002-003-000-000</t>
  </si>
  <si>
    <t>Legal and Policy</t>
  </si>
  <si>
    <t>S007-002-004-000-000</t>
  </si>
  <si>
    <t>National Preventive Mechanism</t>
  </si>
  <si>
    <t>S007-002-005-000-000</t>
  </si>
  <si>
    <t>Monitoring and Research</t>
  </si>
  <si>
    <t>S007-002-006-000-000</t>
  </si>
  <si>
    <t>Whistle Blower Protection</t>
  </si>
  <si>
    <t>S007-002-007-000-000</t>
  </si>
  <si>
    <t>Southern Regional Office</t>
  </si>
  <si>
    <t>ތަހުގީގުކުރުން</t>
  </si>
  <si>
    <t>ގާނޫނީ އަދި ސިޔާސަތުގެ މަސައްކަތްތައް</t>
  </si>
  <si>
    <t>މޮނިޓަރކުރުމާއި ދިރާސާކުރުން</t>
  </si>
  <si>
    <t>އެޑްވޮކެސީ</t>
  </si>
  <si>
    <t>ނޭޝަނަލް ޕްރިވެންޓިވް މެކޭނިޒަމް</t>
  </si>
  <si>
    <t>ވިސްލްބްލޯވަރސް ރައްކާތެރިކުރުން</t>
  </si>
  <si>
    <t>އެގްޒެކެޓިވް އަދި ކޯޕަރޭޓް ހިދުމަތްތައް</t>
  </si>
  <si>
    <t>އެގްޒެކެޓިވް އަދި ކޮމިޝަން ބިއުރޯ</t>
  </si>
  <si>
    <t>ދެކުނުގެ ސަރަހައްދީ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</si>
</sst>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0" fontId="22" fillId="0" borderId="4" xfId="0" applyFont="1" applyBorder="1" applyAlignment="1">
      <alignment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3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showGridLines="0" tabSelected="1" view="pageBreakPreview" zoomScale="115" zoomScaleNormal="100" zoomScaleSheetLayoutView="115" workbookViewId="0">
      <selection activeCell="I11" sqref="I11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2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3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SUMIF($F$9:$F$70,"SUM",A9:A65)</f>
        <v>30346158</v>
      </c>
      <c r="B7" s="17">
        <f ca="1">SUMIF($F$9:$F$70,"SUM",B9:B65)</f>
        <v>30094517</v>
      </c>
      <c r="C7" s="18">
        <f ca="1">SUMIF($F$9:$F$70,"SUM",C9:C65)</f>
        <v>29850198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14395362</v>
      </c>
      <c r="B9" s="17">
        <f t="shared" si="0"/>
        <v>14191949</v>
      </c>
      <c r="C9" s="18">
        <f>SUM(C10:C11)</f>
        <v>13994461</v>
      </c>
      <c r="D9" s="44" t="s">
        <v>36</v>
      </c>
      <c r="E9" s="20"/>
      <c r="F9" s="28" t="s">
        <v>5</v>
      </c>
      <c r="G9" s="1" t="s">
        <v>6</v>
      </c>
      <c r="I9" s="1" t="s">
        <v>7</v>
      </c>
    </row>
    <row r="10" spans="1:11" ht="30" customHeight="1">
      <c r="A10" s="29">
        <v>3894312</v>
      </c>
      <c r="B10" s="29">
        <v>3893533</v>
      </c>
      <c r="C10" s="30">
        <v>3892778</v>
      </c>
      <c r="D10" s="31" t="s">
        <v>37</v>
      </c>
      <c r="E10" s="32"/>
      <c r="F10" s="33"/>
      <c r="G10" s="34" t="s">
        <v>8</v>
      </c>
      <c r="H10" s="34"/>
      <c r="I10" s="34" t="s">
        <v>9</v>
      </c>
      <c r="J10" s="34"/>
    </row>
    <row r="11" spans="1:11" ht="30" customHeight="1" thickBot="1">
      <c r="A11" s="35">
        <v>10501050</v>
      </c>
      <c r="B11" s="35">
        <v>10298416</v>
      </c>
      <c r="C11" s="36">
        <v>10101683</v>
      </c>
      <c r="D11" s="37" t="s">
        <v>10</v>
      </c>
      <c r="E11" s="41"/>
      <c r="F11" s="28"/>
      <c r="G11" s="34" t="s">
        <v>11</v>
      </c>
      <c r="H11" s="34"/>
      <c r="I11" s="34" t="s">
        <v>12</v>
      </c>
    </row>
    <row r="12" spans="1:11" ht="30" customHeight="1" thickBot="1">
      <c r="A12" s="17">
        <f t="shared" ref="A12:B12" si="1">SUM(A13:A19)</f>
        <v>15950796</v>
      </c>
      <c r="B12" s="17">
        <f t="shared" si="1"/>
        <v>15902568</v>
      </c>
      <c r="C12" s="18">
        <f>SUM(C13:C19)</f>
        <v>15855737</v>
      </c>
      <c r="D12" s="27" t="s">
        <v>13</v>
      </c>
      <c r="E12" s="20"/>
      <c r="F12" s="28" t="s">
        <v>5</v>
      </c>
      <c r="G12" s="1" t="s">
        <v>14</v>
      </c>
      <c r="I12" s="1" t="s">
        <v>15</v>
      </c>
    </row>
    <row r="13" spans="1:11" ht="30" customHeight="1">
      <c r="A13" s="35">
        <v>2671914</v>
      </c>
      <c r="B13" s="35">
        <v>2647303</v>
      </c>
      <c r="C13" s="36">
        <v>2623407</v>
      </c>
      <c r="D13" s="37" t="s">
        <v>33</v>
      </c>
      <c r="E13" s="38"/>
      <c r="F13" s="28"/>
      <c r="G13" s="34" t="s">
        <v>16</v>
      </c>
      <c r="H13" s="39"/>
      <c r="I13" s="34" t="s">
        <v>17</v>
      </c>
      <c r="K13" s="40"/>
    </row>
    <row r="14" spans="1:11" ht="30" customHeight="1">
      <c r="A14" s="35">
        <v>6126807</v>
      </c>
      <c r="B14" s="35">
        <v>6116053</v>
      </c>
      <c r="C14" s="36">
        <v>6105612</v>
      </c>
      <c r="D14" s="37" t="s">
        <v>30</v>
      </c>
      <c r="E14" s="38"/>
      <c r="F14" s="28"/>
      <c r="G14" s="34" t="s">
        <v>18</v>
      </c>
      <c r="H14" s="34"/>
      <c r="I14" s="34" t="s">
        <v>19</v>
      </c>
      <c r="K14" s="40"/>
    </row>
    <row r="15" spans="1:11" ht="30" customHeight="1">
      <c r="A15" s="35">
        <v>1842825</v>
      </c>
      <c r="B15" s="35">
        <v>1841613</v>
      </c>
      <c r="C15" s="36">
        <v>1840436</v>
      </c>
      <c r="D15" s="37" t="s">
        <v>31</v>
      </c>
      <c r="E15" s="38"/>
      <c r="F15" s="28"/>
      <c r="G15" s="34" t="s">
        <v>20</v>
      </c>
      <c r="H15" s="34"/>
      <c r="I15" s="34" t="s">
        <v>21</v>
      </c>
    </row>
    <row r="16" spans="1:11" ht="30" customHeight="1">
      <c r="A16" s="35">
        <v>1521112</v>
      </c>
      <c r="B16" s="35">
        <v>1515552</v>
      </c>
      <c r="C16" s="36">
        <v>1510155</v>
      </c>
      <c r="D16" s="37" t="s">
        <v>34</v>
      </c>
      <c r="E16" s="38"/>
      <c r="G16" s="34" t="s">
        <v>22</v>
      </c>
      <c r="H16" s="34"/>
      <c r="I16" s="34" t="s">
        <v>23</v>
      </c>
    </row>
    <row r="17" spans="1:9" ht="30" customHeight="1">
      <c r="A17" s="35">
        <v>1828741</v>
      </c>
      <c r="B17" s="35">
        <v>1822953</v>
      </c>
      <c r="C17" s="36">
        <v>1817330</v>
      </c>
      <c r="D17" s="37" t="s">
        <v>32</v>
      </c>
      <c r="E17" s="38"/>
      <c r="F17" s="28"/>
      <c r="G17" s="34" t="s">
        <v>24</v>
      </c>
      <c r="H17" s="34"/>
      <c r="I17" s="34" t="s">
        <v>25</v>
      </c>
    </row>
    <row r="18" spans="1:9" ht="30" customHeight="1">
      <c r="A18" s="35">
        <v>476234</v>
      </c>
      <c r="B18" s="35">
        <v>476080</v>
      </c>
      <c r="C18" s="36">
        <v>475930</v>
      </c>
      <c r="D18" s="37" t="s">
        <v>35</v>
      </c>
      <c r="E18" s="38"/>
      <c r="G18" s="34" t="s">
        <v>26</v>
      </c>
      <c r="H18" s="34"/>
      <c r="I18" s="34" t="s">
        <v>27</v>
      </c>
    </row>
    <row r="19" spans="1:9" ht="30" customHeight="1">
      <c r="A19" s="35">
        <v>1483163</v>
      </c>
      <c r="B19" s="35">
        <v>1483014</v>
      </c>
      <c r="C19" s="36">
        <v>1482867</v>
      </c>
      <c r="D19" s="37" t="s">
        <v>38</v>
      </c>
      <c r="E19" s="38"/>
      <c r="G19" s="34" t="s">
        <v>28</v>
      </c>
      <c r="H19" s="34"/>
      <c r="I19" s="34" t="s">
        <v>29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2021-10-27T16:38:46Z</cp:lastPrinted>
  <dcterms:created xsi:type="dcterms:W3CDTF">2021-10-26T10:52:56Z</dcterms:created>
  <dcterms:modified xsi:type="dcterms:W3CDTF">2021-10-27T16:38:49Z</dcterms:modified>
</cp:coreProperties>
</file>