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MCEP PMU\Common\VANDHOO\UPGRADING WORKS\Prefab buildings\"/>
    </mc:Choice>
  </mc:AlternateContent>
  <xr:revisionPtr revIDLastSave="0" documentId="13_ncr:1_{358EF465-70C5-4228-A155-F57FBBFED124}" xr6:coauthVersionLast="40" xr6:coauthVersionMax="40" xr10:uidLastSave="{00000000-0000-0000-0000-000000000000}"/>
  <bookViews>
    <workbookView xWindow="-120" yWindow="-120" windowWidth="29040" windowHeight="15840" tabRatio="674" xr2:uid="{00000000-000D-0000-FFFF-FFFF00000000}"/>
  </bookViews>
  <sheets>
    <sheet name="GRAND SUMMARY" sheetId="12" r:id="rId1"/>
    <sheet name="PRELIMINARIES" sheetId="11" r:id="rId2"/>
    <sheet name="3 VEHICLE SHED EXT" sheetId="13" r:id="rId3"/>
    <sheet name="9A WASTE SORT SHED EXT A" sheetId="14" r:id="rId4"/>
    <sheet name="9B WASTE SHED EXT B" sheetId="15" r:id="rId5"/>
    <sheet name="12 WASTE STORAGE SHED" sheetId="16" r:id="rId6"/>
  </sheets>
  <definedNames>
    <definedName name="_xlnm.Print_Area" localSheetId="0">'GRAND SUMMARY'!$A$1:$F$38</definedName>
    <definedName name="_xlnm.Print_Area" localSheetId="1">PRELIMINARIES!$A$1:$F$53</definedName>
    <definedName name="_xlnm.Print_Titles" localSheetId="0">'GRAND SUMMARY'!#REF!</definedName>
    <definedName name="_xlnm.Print_Titles" localSheetId="1">PRELIMINARIES!$43:$43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6" l="1"/>
  <c r="B22" i="16"/>
  <c r="B21" i="16"/>
  <c r="B20" i="16"/>
  <c r="B19" i="16"/>
  <c r="B18" i="16"/>
  <c r="B17" i="16"/>
  <c r="B16" i="16"/>
  <c r="B15" i="16"/>
  <c r="B14" i="16"/>
  <c r="B13" i="16"/>
  <c r="B12" i="16"/>
  <c r="B11" i="16"/>
  <c r="B10" i="16"/>
  <c r="B9" i="16"/>
  <c r="B8" i="16"/>
  <c r="B7" i="16"/>
  <c r="B6" i="16"/>
  <c r="B5" i="16"/>
  <c r="A28" i="15" l="1"/>
  <c r="B22" i="15"/>
  <c r="B21" i="15"/>
  <c r="B20" i="15"/>
  <c r="B19" i="15"/>
  <c r="B18" i="15"/>
  <c r="B17" i="15"/>
  <c r="B16" i="15"/>
  <c r="B15" i="15"/>
  <c r="B14" i="15"/>
  <c r="B13" i="15"/>
  <c r="B12" i="15"/>
  <c r="B11" i="15"/>
  <c r="B10" i="15"/>
  <c r="B9" i="15"/>
  <c r="B8" i="15"/>
  <c r="B7" i="15"/>
  <c r="B6" i="15"/>
  <c r="B5" i="15"/>
  <c r="A27" i="14" l="1"/>
  <c r="B22" i="14"/>
  <c r="B21" i="14"/>
  <c r="B20" i="14"/>
  <c r="B19" i="14"/>
  <c r="B18" i="14"/>
  <c r="B17" i="14"/>
  <c r="B16" i="14"/>
  <c r="B15" i="14"/>
  <c r="B14" i="14"/>
  <c r="B13" i="14"/>
  <c r="B12" i="14"/>
  <c r="B11" i="14"/>
  <c r="B10" i="14"/>
  <c r="B9" i="14"/>
  <c r="B8" i="14"/>
  <c r="B7" i="14"/>
  <c r="B6" i="14"/>
  <c r="B5" i="14"/>
  <c r="B21" i="13" l="1"/>
  <c r="B20" i="13"/>
  <c r="B19" i="13"/>
  <c r="B18" i="13"/>
  <c r="B17" i="13"/>
  <c r="B16" i="13"/>
  <c r="B15" i="13"/>
  <c r="B14" i="13"/>
  <c r="B13" i="13"/>
  <c r="B12" i="13"/>
  <c r="B11" i="13"/>
  <c r="B10" i="13"/>
  <c r="B9" i="13"/>
  <c r="B8" i="13"/>
  <c r="B7" i="13"/>
  <c r="B6" i="13"/>
  <c r="B5" i="13"/>
</calcChain>
</file>

<file path=xl/sharedStrings.xml><?xml version="1.0" encoding="utf-8"?>
<sst xmlns="http://schemas.openxmlformats.org/spreadsheetml/2006/main" count="560" uniqueCount="164">
  <si>
    <t>LS</t>
  </si>
  <si>
    <t>No</t>
  </si>
  <si>
    <t>Item</t>
  </si>
  <si>
    <t>Unit</t>
  </si>
  <si>
    <t>m</t>
  </si>
  <si>
    <t>m2</t>
  </si>
  <si>
    <t>Distribution board</t>
  </si>
  <si>
    <t>Preliminaries</t>
  </si>
  <si>
    <t>Mobilisation</t>
  </si>
  <si>
    <t>Clean up site upon completion of works. Transport excess soil to soil dumping area on site.</t>
  </si>
  <si>
    <t>Prepare as built drawing</t>
  </si>
  <si>
    <t>Demobilisation</t>
  </si>
  <si>
    <t>m3</t>
  </si>
  <si>
    <t>Levelling work for ground slab</t>
  </si>
  <si>
    <t>Polythene damp proof membrane under ground slab (500 gauge)</t>
  </si>
  <si>
    <t>Nos</t>
  </si>
  <si>
    <t>Install earthing rods according to STELCO approved standards</t>
  </si>
  <si>
    <t>PRELIMINARIES</t>
  </si>
  <si>
    <t>Supply and install gutter system with downpipes as shown on drawing. Rates shall include for Rain water down pipes at each column with a soakpit at ground level</t>
  </si>
  <si>
    <t>Rate</t>
  </si>
  <si>
    <t>Amount</t>
  </si>
  <si>
    <t>Qty</t>
  </si>
  <si>
    <t>BOQ FOR GUARD HOUSE BUILDING</t>
  </si>
  <si>
    <t>2 Gang 13A switched socket outlet</t>
  </si>
  <si>
    <t>PAGE TOTAL</t>
  </si>
  <si>
    <t>GENERAL SUMMARY</t>
  </si>
  <si>
    <t>NO</t>
  </si>
  <si>
    <t>CONTENTS</t>
  </si>
  <si>
    <t>TOTAL</t>
  </si>
  <si>
    <t>MVR</t>
  </si>
  <si>
    <t>Tenderers  Final  Discount</t>
  </si>
  <si>
    <t>GRAND  TOTAL, CARRIED TO FORM OF TENDER</t>
  </si>
  <si>
    <t>Signature  of  the  Tenderer :</t>
  </si>
  <si>
    <t>Date :</t>
  </si>
  <si>
    <t>BOQ TOTAL</t>
  </si>
  <si>
    <t>GRAND SUMMARY</t>
  </si>
  <si>
    <t>LED water proof wall mount light (WL1)</t>
  </si>
  <si>
    <t>LED type Emergency Light (with weather proof socket) (EL1)</t>
  </si>
  <si>
    <t>1 Gang switch</t>
  </si>
  <si>
    <t>Concrete work for pad footings</t>
  </si>
  <si>
    <t>CF Tube Light (CL3)</t>
  </si>
  <si>
    <t>2 Gang 15A switched socket outlet</t>
  </si>
  <si>
    <t>Painting all steel members with primer and top coat</t>
  </si>
  <si>
    <t>VEHICLE SHED EXTENSION</t>
  </si>
  <si>
    <t>WASTE SORT SHED EXTENSION A</t>
  </si>
  <si>
    <t>WASTE STORAGE SHED</t>
  </si>
  <si>
    <r>
      <rPr>
        <b/>
        <sz val="13"/>
        <rFont val="Arial"/>
        <family val="2"/>
      </rPr>
      <t>BOQ FOR VEHICLE SHED EXTENSION BUILDING</t>
    </r>
  </si>
  <si>
    <t>SUMMARY</t>
  </si>
  <si>
    <r>
      <rPr>
        <b/>
        <sz val="9"/>
        <rFont val="Arial"/>
        <family val="2"/>
      </rPr>
      <t>NO</t>
    </r>
  </si>
  <si>
    <r>
      <rPr>
        <b/>
        <sz val="9"/>
        <rFont val="Arial"/>
        <family val="2"/>
      </rPr>
      <t>CONTENTS</t>
    </r>
  </si>
  <si>
    <r>
      <rPr>
        <b/>
        <sz val="9"/>
        <rFont val="Arial"/>
        <family val="2"/>
      </rPr>
      <t>PAGE NO</t>
    </r>
  </si>
  <si>
    <r>
      <rPr>
        <b/>
        <sz val="9"/>
        <rFont val="Arial"/>
        <family val="2"/>
      </rPr>
      <t>TOTAL</t>
    </r>
  </si>
  <si>
    <r>
      <rPr>
        <b/>
        <sz val="9"/>
        <rFont val="Arial"/>
        <family val="2"/>
      </rPr>
      <t>MVR</t>
    </r>
  </si>
  <si>
    <r>
      <rPr>
        <b/>
        <sz val="10"/>
        <rFont val="Arial"/>
        <family val="2"/>
      </rPr>
      <t>TOTAL</t>
    </r>
  </si>
  <si>
    <r>
      <rPr>
        <b/>
        <sz val="10"/>
        <rFont val="Arial"/>
        <family val="2"/>
      </rPr>
      <t>MVR</t>
    </r>
  </si>
  <si>
    <r>
      <rPr>
        <sz val="10"/>
        <rFont val="Arial"/>
        <family val="2"/>
      </rPr>
      <t>Tenderers  Final  Discount</t>
    </r>
  </si>
  <si>
    <r>
      <rPr>
        <sz val="10"/>
        <rFont val="Arial"/>
        <family val="2"/>
      </rPr>
      <t>MVR</t>
    </r>
  </si>
  <si>
    <r>
      <rPr>
        <b/>
        <sz val="10"/>
        <rFont val="Arial"/>
        <family val="2"/>
      </rPr>
      <t>GRAND  TOTAL, CARRIED TO FORM OF TENDER</t>
    </r>
  </si>
  <si>
    <r>
      <rPr>
        <b/>
        <sz val="10"/>
        <rFont val="Arial"/>
        <family val="2"/>
      </rPr>
      <t>Signature  of  the  Tenderer :                                                                    Date :</t>
    </r>
  </si>
  <si>
    <r>
      <rPr>
        <b/>
        <sz val="10"/>
        <rFont val="Calibri"/>
        <family val="2"/>
      </rPr>
      <t>No</t>
    </r>
  </si>
  <si>
    <r>
      <rPr>
        <b/>
        <sz val="10"/>
        <rFont val="Calibri"/>
        <family val="2"/>
      </rPr>
      <t>Item</t>
    </r>
  </si>
  <si>
    <r>
      <rPr>
        <b/>
        <sz val="10"/>
        <rFont val="Calibri"/>
        <family val="2"/>
      </rPr>
      <t>Unit</t>
    </r>
  </si>
  <si>
    <r>
      <rPr>
        <b/>
        <sz val="10"/>
        <rFont val="Calibri"/>
        <family val="2"/>
      </rPr>
      <t>Qty</t>
    </r>
  </si>
  <si>
    <r>
      <rPr>
        <b/>
        <sz val="10"/>
        <rFont val="Calibri"/>
        <family val="2"/>
      </rPr>
      <t>Rate</t>
    </r>
  </si>
  <si>
    <r>
      <rPr>
        <b/>
        <sz val="10"/>
        <rFont val="Calibri"/>
        <family val="2"/>
      </rPr>
      <t>Amount</t>
    </r>
  </si>
  <si>
    <r>
      <rPr>
        <sz val="10"/>
        <rFont val="Calibri"/>
        <family val="2"/>
      </rPr>
      <t>LS</t>
    </r>
  </si>
  <si>
    <r>
      <rPr>
        <sz val="10"/>
        <rFont val="Calibri"/>
        <family val="2"/>
      </rPr>
      <t>m2</t>
    </r>
  </si>
  <si>
    <r>
      <rPr>
        <sz val="10"/>
        <rFont val="Calibri"/>
        <family val="2"/>
      </rPr>
      <t>Nos</t>
    </r>
  </si>
  <si>
    <r>
      <rPr>
        <sz val="9"/>
        <rFont val="Arial"/>
        <family val="2"/>
      </rPr>
      <t>PAGE TOTAL</t>
    </r>
  </si>
  <si>
    <r>
      <rPr>
        <b/>
        <sz val="10"/>
        <rFont val="Calibri"/>
        <family val="2"/>
      </rPr>
      <t>Universal columns - 460 UB 67.1</t>
    </r>
  </si>
  <si>
    <r>
      <rPr>
        <sz val="10"/>
        <rFont val="Calibri"/>
        <family val="2"/>
      </rPr>
      <t>No</t>
    </r>
  </si>
  <si>
    <r>
      <rPr>
        <i/>
        <sz val="10"/>
        <rFont val="Calibri"/>
        <family val="2"/>
      </rPr>
      <t>Rate shall include supply and installation of columns. Rate shall also include all cuts, welds and other connections deemed necessary to make the column stable</t>
    </r>
  </si>
  <si>
    <r>
      <rPr>
        <b/>
        <sz val="10"/>
        <rFont val="Calibri"/>
        <family val="2"/>
      </rPr>
      <t>Universal beams - 460 UB 67.1</t>
    </r>
  </si>
  <si>
    <r>
      <rPr>
        <i/>
        <sz val="10"/>
        <rFont val="Calibri"/>
        <family val="2"/>
      </rPr>
      <t>Rate shall include supply and installation of beams. Rate shall also include all cuts, welds and other connections deemed necessary to make the column stable</t>
    </r>
  </si>
  <si>
    <r>
      <rPr>
        <b/>
        <sz val="10"/>
        <rFont val="Calibri"/>
        <family val="2"/>
      </rPr>
      <t>Base plate connections</t>
    </r>
  </si>
  <si>
    <r>
      <rPr>
        <i/>
        <sz val="10"/>
        <rFont val="Calibri"/>
        <family val="2"/>
      </rPr>
      <t>Carryout all base plate connections as shown on drawing</t>
    </r>
  </si>
  <si>
    <r>
      <rPr>
        <b/>
        <sz val="10"/>
        <rFont val="Calibri"/>
        <family val="2"/>
      </rPr>
      <t>Knee connections</t>
    </r>
  </si>
  <si>
    <r>
      <rPr>
        <i/>
        <sz val="10"/>
        <rFont val="Calibri"/>
        <family val="2"/>
      </rPr>
      <t>Carryout all knee connections as shown on drawing</t>
    </r>
  </si>
  <si>
    <r>
      <rPr>
        <b/>
        <sz val="10"/>
        <rFont val="Calibri"/>
        <family val="2"/>
      </rPr>
      <t>Ridge connections</t>
    </r>
  </si>
  <si>
    <r>
      <rPr>
        <i/>
        <sz val="10"/>
        <rFont val="Calibri"/>
        <family val="2"/>
      </rPr>
      <t>Carryout all ridge connections as shown on drawing</t>
    </r>
  </si>
  <si>
    <r>
      <rPr>
        <b/>
        <sz val="10"/>
        <rFont val="Calibri"/>
        <family val="2"/>
      </rPr>
      <t>Purlins</t>
    </r>
  </si>
  <si>
    <r>
      <rPr>
        <sz val="10"/>
        <rFont val="Calibri"/>
        <family val="2"/>
      </rPr>
      <t>m</t>
    </r>
  </si>
  <si>
    <r>
      <rPr>
        <i/>
        <sz val="10"/>
        <rFont val="Calibri"/>
        <family val="2"/>
      </rPr>
      <t>Supply and install lysaght purlins as shown on drawing</t>
    </r>
  </si>
  <si>
    <r>
      <rPr>
        <b/>
        <sz val="10"/>
        <rFont val="Calibri"/>
        <family val="2"/>
      </rPr>
      <t>Girts</t>
    </r>
  </si>
  <si>
    <r>
      <rPr>
        <i/>
        <sz val="10"/>
        <rFont val="Calibri"/>
        <family val="2"/>
      </rPr>
      <t>Supply and install lysaght girts as shown on drawing</t>
    </r>
  </si>
  <si>
    <r>
      <rPr>
        <b/>
        <sz val="10"/>
        <rFont val="Calibri"/>
        <family val="2"/>
      </rPr>
      <t>Roofing works</t>
    </r>
  </si>
  <si>
    <r>
      <rPr>
        <sz val="10"/>
        <rFont val="Calibri"/>
        <family val="2"/>
      </rPr>
      <t xml:space="preserve">Supply and install lysaght roofing sheets over areas shown on drawing.
</t>
    </r>
    <r>
      <rPr>
        <i/>
        <sz val="10"/>
        <rFont val="Calibri"/>
        <family val="2"/>
      </rPr>
      <t xml:space="preserve">Rates shall inlude all laps, connections and provision of intermediate supports to firmly fix the elements to the main structure.
</t>
    </r>
    <r>
      <rPr>
        <i/>
        <sz val="10"/>
        <rFont val="Calibri"/>
        <family val="2"/>
      </rPr>
      <t xml:space="preserve">Rate shall include ridge capping, flashing and other necessary to
</t>
    </r>
    <r>
      <rPr>
        <i/>
        <sz val="10"/>
        <rFont val="Calibri"/>
        <family val="2"/>
      </rPr>
      <t>make roofing water proof.</t>
    </r>
  </si>
  <si>
    <r>
      <rPr>
        <sz val="10"/>
        <rFont val="Calibri"/>
        <family val="2"/>
      </rPr>
      <t>Supply and install gutter system with downpipes as shown on drawing. Rates shall include for Rain water down pipes at each column with a soakpit at ground level</t>
    </r>
  </si>
  <si>
    <r>
      <rPr>
        <b/>
        <sz val="10"/>
        <rFont val="Calibri"/>
        <family val="2"/>
      </rPr>
      <t>Wall cladding works</t>
    </r>
  </si>
  <si>
    <r>
      <rPr>
        <i/>
        <sz val="10"/>
        <rFont val="Calibri"/>
        <family val="2"/>
      </rPr>
      <t>Supply and install lysaght roofing sheets as wall cladding over areas shown on drawing. Rates shall inlude all laps, flashing, connections and provision of intermediate supports to firmly fix the elements to the main structure.</t>
    </r>
  </si>
  <si>
    <r>
      <rPr>
        <b/>
        <sz val="10"/>
        <rFont val="Calibri"/>
        <family val="2"/>
      </rPr>
      <t>Bracing system</t>
    </r>
  </si>
  <si>
    <r>
      <rPr>
        <i/>
        <sz val="10"/>
        <rFont val="Calibri"/>
        <family val="2"/>
      </rPr>
      <t>Provide struts and bracing as shown on drawing</t>
    </r>
  </si>
  <si>
    <r>
      <rPr>
        <sz val="10"/>
        <rFont val="Calibri"/>
        <family val="2"/>
      </rPr>
      <t>Roof bracing by 90 x 90 x 6 EA</t>
    </r>
  </si>
  <si>
    <r>
      <rPr>
        <sz val="10"/>
        <rFont val="Calibri"/>
        <family val="2"/>
      </rPr>
      <t>Wall bracing by 75 x 75x 5 EA</t>
    </r>
  </si>
  <si>
    <r>
      <rPr>
        <sz val="10"/>
        <rFont val="Calibri"/>
        <family val="2"/>
      </rPr>
      <t>Structs by 114.3 x 4.5 CHS</t>
    </r>
  </si>
  <si>
    <r>
      <rPr>
        <b/>
        <sz val="10"/>
        <rFont val="Calibri"/>
        <family val="2"/>
      </rPr>
      <t>Fly bracing</t>
    </r>
  </si>
  <si>
    <r>
      <rPr>
        <sz val="10"/>
        <rFont val="Calibri"/>
        <family val="2"/>
      </rPr>
      <t>nos</t>
    </r>
  </si>
  <si>
    <r>
      <rPr>
        <i/>
        <sz val="10"/>
        <rFont val="Calibri"/>
        <family val="2"/>
      </rPr>
      <t>Fixing flybracing on locations as shown on drawing</t>
    </r>
  </si>
  <si>
    <r>
      <rPr>
        <b/>
        <sz val="10"/>
        <rFont val="Calibri"/>
        <family val="2"/>
      </rPr>
      <t>All welds, cleats and other connections</t>
    </r>
  </si>
  <si>
    <r>
      <rPr>
        <b/>
        <sz val="10"/>
        <rFont val="Calibri"/>
        <family val="2"/>
      </rPr>
      <t>Painting all steel members with primer and top coat</t>
    </r>
  </si>
  <si>
    <r>
      <rPr>
        <b/>
        <sz val="10"/>
        <rFont val="Calibri"/>
        <family val="2"/>
      </rPr>
      <t>Electrical works</t>
    </r>
  </si>
  <si>
    <r>
      <rPr>
        <i/>
        <sz val="10"/>
        <rFont val="Calibri"/>
        <family val="2"/>
      </rPr>
      <t xml:space="preserve">Rate shall include supply, installation and wiring and cicil works as
</t>
    </r>
    <r>
      <rPr>
        <i/>
        <sz val="10"/>
        <rFont val="Calibri"/>
        <family val="2"/>
      </rPr>
      <t>required for electrical installations:</t>
    </r>
  </si>
  <si>
    <r>
      <rPr>
        <sz val="10"/>
        <rFont val="Calibri"/>
        <family val="2"/>
      </rPr>
      <t>Distribution board</t>
    </r>
  </si>
  <si>
    <r>
      <rPr>
        <sz val="10"/>
        <rFont val="Calibri"/>
        <family val="2"/>
      </rPr>
      <t>CF Tube Light (CL3)</t>
    </r>
  </si>
  <si>
    <r>
      <rPr>
        <sz val="10"/>
        <rFont val="Calibri"/>
        <family val="2"/>
      </rPr>
      <t>LED water proof wall mount light (WL1)</t>
    </r>
  </si>
  <si>
    <r>
      <rPr>
        <sz val="10"/>
        <rFont val="Calibri"/>
        <family val="2"/>
      </rPr>
      <t>1 Gang switch</t>
    </r>
  </si>
  <si>
    <r>
      <rPr>
        <sz val="10"/>
        <rFont val="Calibri"/>
        <family val="2"/>
      </rPr>
      <t>2 Gang 13A switched socket outlet</t>
    </r>
  </si>
  <si>
    <r>
      <rPr>
        <sz val="10"/>
        <rFont val="Calibri"/>
        <family val="2"/>
      </rPr>
      <t>2 Gang 15A switched socket outlet</t>
    </r>
  </si>
  <si>
    <r>
      <rPr>
        <sz val="10"/>
        <rFont val="Calibri"/>
        <family val="2"/>
      </rPr>
      <t>Install earthing rods according to STELCO approved standards</t>
    </r>
  </si>
  <si>
    <t>Fire fighting equipments installation</t>
  </si>
  <si>
    <r>
      <rPr>
        <sz val="9"/>
        <rFont val="Arial"/>
        <family val="2"/>
      </rPr>
      <t>BOQ TOTAL</t>
    </r>
  </si>
  <si>
    <r>
      <rPr>
        <b/>
        <u/>
        <sz val="10"/>
        <rFont val="Calibri"/>
        <family val="2"/>
        <scheme val="minor"/>
      </rPr>
      <t>BOQ FOR VEHICLE SHED EXTENSION BUILDING</t>
    </r>
  </si>
  <si>
    <t>Earth works</t>
  </si>
  <si>
    <r>
      <rPr>
        <i/>
        <sz val="10"/>
        <rFont val="Calibri"/>
        <family val="2"/>
        <scheme val="minor"/>
      </rPr>
      <t>Excavation and ground levelling work for all foundations. Rate shall include transport of surplus soil to the excess soil dumping location on site. Excavated ground should be properly compacted before casting
work commences</t>
    </r>
  </si>
  <si>
    <t>Excavation for pad footings</t>
  </si>
  <si>
    <t>Concrete works</t>
  </si>
  <si>
    <r>
      <rPr>
        <i/>
        <sz val="10"/>
        <rFont val="Calibri"/>
        <family val="2"/>
        <scheme val="minor"/>
      </rPr>
      <t>Concrete work should include all reinforcement work speicified on
drawing, formwork and concrete curing works</t>
    </r>
  </si>
  <si>
    <t>Lean concrete for pad footings and ground slab</t>
  </si>
  <si>
    <t>Footing pedastal works</t>
  </si>
  <si>
    <t>Ground slab works</t>
  </si>
  <si>
    <t>Provide expansion gaps and fill the gaps with silicon sealant</t>
  </si>
  <si>
    <r>
      <rPr>
        <sz val="10"/>
        <rFont val="Calibri"/>
        <family val="2"/>
        <scheme val="minor"/>
      </rPr>
      <t>Installation of anchor bolts as shown on drawing. Sufficient
protection should be given to exposed ends of bolts to prevent rusting</t>
    </r>
  </si>
  <si>
    <t>Provide base plates according to drawing. Sufficient protection should be given to base plates to prevent rusting.</t>
  </si>
  <si>
    <t>Universal columns - 460 UB 67.1</t>
  </si>
  <si>
    <r>
      <rPr>
        <i/>
        <sz val="10"/>
        <rFont val="Calibri"/>
        <family val="2"/>
        <scheme val="minor"/>
      </rPr>
      <t>Rate shall include supply and installation of columns. Rate shall also include all cuts, welds and other connections deemed necessary to make the column stable</t>
    </r>
  </si>
  <si>
    <t>Universal beams - 460 UB 67.1</t>
  </si>
  <si>
    <r>
      <rPr>
        <i/>
        <sz val="10"/>
        <rFont val="Calibri"/>
        <family val="2"/>
        <scheme val="minor"/>
      </rPr>
      <t>Rate shall include supply and installation of beams. Rate shall also include all cuts, welds and other connections deemed necessary to make the column stable</t>
    </r>
  </si>
  <si>
    <t>Base plate connections</t>
  </si>
  <si>
    <t>Carryout all base plate connections as shown on drawing</t>
  </si>
  <si>
    <t>Knee connections</t>
  </si>
  <si>
    <t>Carryout all knee connections as shown on drawing</t>
  </si>
  <si>
    <t>Ridge connections</t>
  </si>
  <si>
    <t>Carryout all ridge connections as shown on drawing</t>
  </si>
  <si>
    <t>Purlins</t>
  </si>
  <si>
    <t>Supply and install lysaght purlins as shown on drawing</t>
  </si>
  <si>
    <t>Girts</t>
  </si>
  <si>
    <t>Supply and install lysaght girts as shown on drawing</t>
  </si>
  <si>
    <t>Roofing works</t>
  </si>
  <si>
    <r>
      <rPr>
        <sz val="10"/>
        <rFont val="Calibri"/>
        <family val="2"/>
        <scheme val="minor"/>
      </rPr>
      <t xml:space="preserve">Supply and install lysaght roofing sheets over areas shown on drawing.
</t>
    </r>
    <r>
      <rPr>
        <i/>
        <sz val="10"/>
        <rFont val="Calibri"/>
        <family val="2"/>
        <scheme val="minor"/>
      </rPr>
      <t>Rates shall inlude all laps, connections and provision of intermediate supports to firmly fix the elements to the main structure.
Rate shall include ridge capping, flashing and other necessary to
make roofing water proof.</t>
    </r>
  </si>
  <si>
    <t>Wall cladding works</t>
  </si>
  <si>
    <r>
      <rPr>
        <i/>
        <sz val="10"/>
        <rFont val="Calibri"/>
        <family val="2"/>
        <scheme val="minor"/>
      </rPr>
      <t>Supply and install lysaght roofing sheets as wall cladding over areas shown on drawing. Rates shall inlude all laps, flashing, connections and provision of intermediate supports to firmly fix the elements to the main structure.</t>
    </r>
  </si>
  <si>
    <t>Bracing system</t>
  </si>
  <si>
    <t>Provide struts and bracing as shown on drawing</t>
  </si>
  <si>
    <t>Roof bracing by 90 x 90 x 6 EA</t>
  </si>
  <si>
    <t>Wall bracing by 75 x 75x 5 EA</t>
  </si>
  <si>
    <t>Structs by 114.3 x 4.5 CHS</t>
  </si>
  <si>
    <t>Fly bracing</t>
  </si>
  <si>
    <t>nos</t>
  </si>
  <si>
    <t>Fixing flybracing on locations as shown on drawing</t>
  </si>
  <si>
    <t>All welds, cleats and other connections</t>
  </si>
  <si>
    <t>Electrical works</t>
  </si>
  <si>
    <r>
      <rPr>
        <i/>
        <sz val="10"/>
        <rFont val="Calibri"/>
        <family val="2"/>
        <scheme val="minor"/>
      </rPr>
      <t>Rate shall include supply, installation and wiring and cicil works as
required for electrical installations:</t>
    </r>
  </si>
  <si>
    <t>BOQ FOR WASTE SORT AREA SHED EXTENSION A</t>
  </si>
  <si>
    <r>
      <rPr>
        <b/>
        <sz val="13"/>
        <rFont val="Arial"/>
        <family val="2"/>
      </rPr>
      <t>GENERAL SUMMARY</t>
    </r>
  </si>
  <si>
    <r>
      <rPr>
        <b/>
        <sz val="10"/>
        <rFont val="Calibri"/>
        <family val="2"/>
      </rPr>
      <t>Fixed louver work on walls</t>
    </r>
  </si>
  <si>
    <r>
      <rPr>
        <i/>
        <sz val="10"/>
        <rFont val="Calibri"/>
        <family val="2"/>
      </rPr>
      <t>Fixing lysaght or aluminium fixed louvers on walls of building as shown on drawing</t>
    </r>
  </si>
  <si>
    <t>WASTE SORT SHED EXTENSION B</t>
  </si>
  <si>
    <t>BOQ FOR WASTE SORT AREA SHED EXTENSION B</t>
  </si>
  <si>
    <t>Installation of anchor bolts as shown on drawing. Sufficient protection should be given to exposed ends of bolts to prevent rusting</t>
  </si>
  <si>
    <t>Fixed louver work on walls</t>
  </si>
  <si>
    <r>
      <rPr>
        <i/>
        <sz val="10"/>
        <rFont val="Calibri"/>
        <family val="2"/>
        <scheme val="minor"/>
      </rPr>
      <t>Fixing lysaght or aluminium fixed louvers on walls of building as shown on drawing</t>
    </r>
  </si>
  <si>
    <t>BOQ FOR WASTE STORAGE SHED</t>
  </si>
  <si>
    <t>Site setup including any nessecary demolitions and removal of debris for foundation, relocation of any existing waste or materials on built-up area to another location on site</t>
  </si>
  <si>
    <t>BOQ FOR PRE-FABRICATED STEEL BUILDINGS IN R.VANDHOO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</si>
</sst>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_(* \(#,##0\);_(* &quot;-&quot;??_);_(@_)"/>
    <numFmt numFmtId="166" formatCode="_-* #,##0_-;\-* #,##0_-;_-* &quot;-&quot;??_-;_-@_-"/>
    <numFmt numFmtId="167" formatCode="#,##0.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0"/>
      <name val="Arial"/>
      <family val="2"/>
    </font>
    <font>
      <b/>
      <sz val="10"/>
      <name val="Arial"/>
      <family val="2"/>
    </font>
    <font>
      <b/>
      <sz val="14"/>
      <name val="Arial"/>
      <family val="2"/>
    </font>
    <font>
      <sz val="11"/>
      <name val="Arial"/>
      <family val="2"/>
      <charset val="178"/>
    </font>
    <font>
      <b/>
      <sz val="11"/>
      <name val="Arial"/>
      <family val="2"/>
      <charset val="178"/>
    </font>
    <font>
      <b/>
      <sz val="14"/>
      <color theme="1"/>
      <name val="Arial"/>
      <family val="2"/>
    </font>
    <font>
      <sz val="10"/>
      <name val="Calibri"/>
      <family val="2"/>
    </font>
    <font>
      <sz val="10"/>
      <color rgb="FF000000"/>
      <name val="Times New Roman"/>
      <charset val="204"/>
    </font>
    <font>
      <b/>
      <sz val="13"/>
      <name val="Arial"/>
    </font>
    <font>
      <b/>
      <sz val="13"/>
      <name val="Arial"/>
      <family val="2"/>
    </font>
    <font>
      <b/>
      <sz val="9"/>
      <name val="Arial"/>
    </font>
    <font>
      <b/>
      <sz val="9"/>
      <name val="Arial"/>
      <family val="2"/>
    </font>
    <font>
      <sz val="10"/>
      <color rgb="FF000000"/>
      <name val="Arial"/>
      <family val="2"/>
    </font>
    <font>
      <sz val="10"/>
      <name val="Arial"/>
    </font>
    <font>
      <b/>
      <sz val="10"/>
      <name val="Arial"/>
    </font>
    <font>
      <b/>
      <sz val="10"/>
      <name val="Calibri"/>
      <family val="2"/>
    </font>
    <font>
      <b/>
      <sz val="10"/>
      <color rgb="FF000000"/>
      <name val="Calibri"/>
      <family val="2"/>
    </font>
    <font>
      <sz val="10"/>
      <color rgb="FF000000"/>
      <name val="Calibri"/>
      <family val="2"/>
    </font>
    <font>
      <i/>
      <sz val="10"/>
      <name val="Calibri"/>
      <family val="2"/>
    </font>
    <font>
      <sz val="9"/>
      <name val="Arial"/>
      <family val="2"/>
    </font>
    <font>
      <b/>
      <sz val="10"/>
      <name val="Calibri"/>
      <family val="2"/>
      <scheme val="minor"/>
    </font>
    <font>
      <b/>
      <u/>
      <sz val="10"/>
      <name val="Calibri"/>
      <family val="2"/>
      <scheme val="minor"/>
    </font>
    <font>
      <sz val="10"/>
      <color rgb="FF000000"/>
      <name val="Calibri"/>
      <family val="2"/>
      <scheme val="minor"/>
    </font>
    <font>
      <b/>
      <sz val="10"/>
      <color rgb="FF000000"/>
      <name val="Calibri"/>
      <family val="2"/>
      <scheme val="minor"/>
    </font>
    <font>
      <i/>
      <sz val="10"/>
      <name val="Calibri"/>
      <family val="2"/>
      <scheme val="minor"/>
    </font>
    <font>
      <sz val="9"/>
      <name val="Calibri"/>
      <family val="2"/>
      <scheme val="minor"/>
    </font>
    <font>
      <sz val="10"/>
      <color rgb="FF000000"/>
      <name val="Times New Roman"/>
      <family val="1"/>
    </font>
  </fonts>
  <fills count="3">
    <fill>
      <patternFill patternType="none"/>
    </fill>
    <fill>
      <patternFill patternType="gray125"/>
    </fill>
    <fill>
      <patternFill patternType="solid">
        <fgColor indexed="9"/>
        <bgColor indexed="64"/>
      </patternFill>
    </fill>
  </fills>
  <borders count="48">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32" fillId="0" borderId="0"/>
    <xf numFmtId="43" fontId="32"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left" wrapText="1" indent="1"/>
    </xf>
    <xf numFmtId="0" fontId="0" fillId="0" borderId="1" xfId="0" applyBorder="1" applyAlignment="1">
      <alignment horizontal="center" vertical="center"/>
    </xf>
    <xf numFmtId="43" fontId="0" fillId="0" borderId="1" xfId="1" applyFont="1" applyBorder="1" applyAlignment="1">
      <alignment horizontal="center" vertical="center"/>
    </xf>
    <xf numFmtId="0" fontId="0" fillId="0" borderId="1" xfId="0" applyBorder="1" applyAlignment="1">
      <alignment horizontal="left" indent="1"/>
    </xf>
    <xf numFmtId="0" fontId="3" fillId="0" borderId="0" xfId="0" applyFont="1" applyBorder="1" applyAlignment="1">
      <alignment horizontal="left"/>
    </xf>
    <xf numFmtId="0" fontId="0" fillId="0" borderId="1" xfId="0" applyBorder="1" applyAlignment="1">
      <alignment horizontal="left" vertical="center" wrapText="1" indent="1"/>
    </xf>
    <xf numFmtId="43" fontId="0" fillId="0" borderId="1" xfId="1" applyFont="1" applyBorder="1" applyAlignment="1">
      <alignment horizontal="center"/>
    </xf>
    <xf numFmtId="0" fontId="0" fillId="0" borderId="0" xfId="0" applyAlignment="1">
      <alignment horizontal="right"/>
    </xf>
    <xf numFmtId="0" fontId="0" fillId="0" borderId="0" xfId="0" applyAlignment="1">
      <alignment horizontal="left"/>
    </xf>
    <xf numFmtId="0" fontId="6" fillId="2" borderId="0" xfId="0" applyFont="1" applyFill="1" applyAlignment="1">
      <alignment vertical="center" wrapText="1"/>
    </xf>
    <xf numFmtId="0" fontId="6" fillId="2" borderId="0" xfId="3" applyFill="1"/>
    <xf numFmtId="0" fontId="7" fillId="2" borderId="0" xfId="3" applyFont="1" applyFill="1"/>
    <xf numFmtId="0" fontId="9" fillId="2" borderId="15" xfId="3" applyFont="1" applyFill="1" applyBorder="1" applyAlignment="1">
      <alignment horizontal="center" vertical="center"/>
    </xf>
    <xf numFmtId="0" fontId="9" fillId="2" borderId="16" xfId="3" applyFont="1" applyFill="1" applyBorder="1" applyAlignment="1">
      <alignment vertical="center"/>
    </xf>
    <xf numFmtId="0" fontId="9" fillId="2" borderId="0" xfId="3" applyFont="1" applyFill="1" applyBorder="1" applyAlignment="1">
      <alignment vertical="center"/>
    </xf>
    <xf numFmtId="0" fontId="9" fillId="2" borderId="0" xfId="3" applyFont="1" applyFill="1" applyAlignment="1">
      <alignment vertical="center"/>
    </xf>
    <xf numFmtId="0" fontId="10" fillId="2" borderId="16" xfId="3" applyFont="1" applyFill="1" applyBorder="1" applyAlignment="1">
      <alignment vertical="center"/>
    </xf>
    <xf numFmtId="3" fontId="9" fillId="2" borderId="0" xfId="3" applyNumberFormat="1" applyFont="1" applyFill="1" applyBorder="1" applyAlignment="1">
      <alignment horizontal="right" vertical="center"/>
    </xf>
    <xf numFmtId="167" fontId="9" fillId="2" borderId="0" xfId="3" applyNumberFormat="1" applyFont="1" applyFill="1" applyBorder="1" applyAlignment="1">
      <alignment horizontal="right" vertical="center"/>
    </xf>
    <xf numFmtId="0" fontId="9" fillId="2" borderId="15" xfId="3" applyFont="1" applyFill="1" applyBorder="1" applyAlignment="1">
      <alignment vertical="center"/>
    </xf>
    <xf numFmtId="0" fontId="9" fillId="2" borderId="17" xfId="3" applyFont="1" applyFill="1" applyBorder="1" applyAlignment="1">
      <alignment vertical="center"/>
    </xf>
    <xf numFmtId="0" fontId="9" fillId="2" borderId="11" xfId="3" applyFont="1" applyFill="1" applyBorder="1" applyAlignment="1">
      <alignment vertical="center"/>
    </xf>
    <xf numFmtId="3" fontId="9" fillId="2" borderId="18" xfId="3" applyNumberFormat="1" applyFont="1" applyFill="1" applyBorder="1" applyAlignment="1">
      <alignment horizontal="right" vertical="center"/>
    </xf>
    <xf numFmtId="167" fontId="9" fillId="2" borderId="18" xfId="3" applyNumberFormat="1" applyFont="1" applyFill="1" applyBorder="1" applyAlignment="1">
      <alignment horizontal="right" vertical="center"/>
    </xf>
    <xf numFmtId="3" fontId="10" fillId="2" borderId="0" xfId="3" applyNumberFormat="1" applyFont="1" applyFill="1" applyBorder="1" applyAlignment="1">
      <alignment horizontal="right" vertical="center"/>
    </xf>
    <xf numFmtId="3" fontId="10" fillId="2" borderId="19" xfId="3" applyNumberFormat="1" applyFont="1" applyFill="1" applyBorder="1" applyAlignment="1">
      <alignment horizontal="center" vertical="center"/>
    </xf>
    <xf numFmtId="167" fontId="9" fillId="2" borderId="9" xfId="3" applyNumberFormat="1" applyFont="1" applyFill="1" applyBorder="1" applyAlignment="1">
      <alignment horizontal="right" vertical="center"/>
    </xf>
    <xf numFmtId="3" fontId="9" fillId="2" borderId="3" xfId="3" applyNumberFormat="1" applyFont="1" applyFill="1" applyBorder="1" applyAlignment="1">
      <alignment horizontal="center" vertical="center"/>
    </xf>
    <xf numFmtId="3" fontId="10" fillId="2" borderId="2" xfId="3" applyNumberFormat="1" applyFont="1" applyFill="1" applyBorder="1" applyAlignment="1">
      <alignment horizontal="center" vertical="center"/>
    </xf>
    <xf numFmtId="167" fontId="9" fillId="2" borderId="13" xfId="3" applyNumberFormat="1" applyFont="1" applyFill="1" applyBorder="1" applyAlignment="1">
      <alignment horizontal="right" vertical="center"/>
    </xf>
    <xf numFmtId="0" fontId="10" fillId="2" borderId="18" xfId="3" applyFont="1" applyFill="1" applyBorder="1" applyAlignment="1">
      <alignment vertical="center"/>
    </xf>
    <xf numFmtId="3" fontId="10" fillId="2" borderId="18" xfId="3" applyNumberFormat="1" applyFont="1" applyFill="1" applyBorder="1" applyAlignment="1">
      <alignment horizontal="right" vertical="center"/>
    </xf>
    <xf numFmtId="3" fontId="10" fillId="2" borderId="18" xfId="3" applyNumberFormat="1" applyFont="1" applyFill="1" applyBorder="1" applyAlignment="1">
      <alignment horizontal="center" vertical="center"/>
    </xf>
    <xf numFmtId="0" fontId="11" fillId="0" borderId="0" xfId="0" applyFont="1" applyBorder="1" applyAlignment="1">
      <alignment horizontal="left"/>
    </xf>
    <xf numFmtId="0" fontId="8" fillId="2" borderId="0" xfId="3" applyFont="1" applyFill="1" applyBorder="1" applyAlignment="1"/>
    <xf numFmtId="0" fontId="11" fillId="0" borderId="18" xfId="0" applyFont="1" applyBorder="1" applyAlignment="1">
      <alignment horizontal="left"/>
    </xf>
    <xf numFmtId="0" fontId="8" fillId="2" borderId="18" xfId="3" applyFont="1" applyFill="1" applyBorder="1" applyAlignment="1"/>
    <xf numFmtId="0" fontId="2" fillId="0" borderId="24" xfId="0" applyFont="1" applyBorder="1" applyAlignment="1">
      <alignment horizontal="center" vertical="center"/>
    </xf>
    <xf numFmtId="0" fontId="6" fillId="2" borderId="25" xfId="0" applyFont="1" applyFill="1" applyBorder="1" applyAlignment="1">
      <alignment horizontal="center" vertical="center" wrapText="1"/>
    </xf>
    <xf numFmtId="0" fontId="6" fillId="2" borderId="14" xfId="0" applyFont="1" applyFill="1" applyBorder="1" applyAlignment="1">
      <alignment horizontal="justify" vertical="center" wrapText="1"/>
    </xf>
    <xf numFmtId="165" fontId="6" fillId="2" borderId="14" xfId="1" applyNumberFormat="1" applyFont="1" applyFill="1" applyBorder="1" applyAlignment="1">
      <alignment horizontal="right" vertical="center" wrapText="1"/>
    </xf>
    <xf numFmtId="0" fontId="6" fillId="2" borderId="23" xfId="0" applyFont="1" applyFill="1" applyBorder="1" applyAlignment="1">
      <alignment horizontal="center" vertical="center" wrapText="1"/>
    </xf>
    <xf numFmtId="0" fontId="6" fillId="2" borderId="13" xfId="0" applyFont="1" applyFill="1" applyBorder="1" applyAlignment="1">
      <alignment horizontal="center" vertical="center" wrapText="1"/>
    </xf>
    <xf numFmtId="43" fontId="7" fillId="2" borderId="23" xfId="1" applyFont="1" applyFill="1" applyBorder="1" applyAlignment="1">
      <alignment horizontal="right" vertical="center" wrapText="1"/>
    </xf>
    <xf numFmtId="3" fontId="9" fillId="2" borderId="0" xfId="3" applyNumberFormat="1" applyFont="1" applyFill="1" applyBorder="1" applyAlignment="1">
      <alignment horizontal="center" vertical="center"/>
    </xf>
    <xf numFmtId="0" fontId="9" fillId="2" borderId="26" xfId="3" applyFont="1" applyFill="1" applyBorder="1" applyAlignment="1">
      <alignment horizontal="right" vertical="center"/>
    </xf>
    <xf numFmtId="167" fontId="9" fillId="2" borderId="26" xfId="3" applyNumberFormat="1" applyFont="1" applyFill="1" applyBorder="1" applyAlignment="1">
      <alignment horizontal="right" vertical="center"/>
    </xf>
    <xf numFmtId="167" fontId="9" fillId="2" borderId="30" xfId="3" applyNumberFormat="1" applyFont="1" applyFill="1" applyBorder="1" applyAlignment="1">
      <alignment horizontal="right" vertical="center"/>
    </xf>
    <xf numFmtId="167" fontId="9" fillId="2" borderId="28" xfId="3" applyNumberFormat="1" applyFont="1" applyFill="1" applyBorder="1" applyAlignment="1">
      <alignment horizontal="right" vertical="center"/>
    </xf>
    <xf numFmtId="167" fontId="9" fillId="2" borderId="29" xfId="3" applyNumberFormat="1" applyFont="1" applyFill="1" applyBorder="1" applyAlignment="1">
      <alignment horizontal="right" vertical="center"/>
    </xf>
    <xf numFmtId="43" fontId="6" fillId="2" borderId="13" xfId="1" applyFont="1" applyFill="1" applyBorder="1" applyAlignment="1">
      <alignment horizontal="center" vertical="center" wrapText="1"/>
    </xf>
    <xf numFmtId="0" fontId="9" fillId="2" borderId="0" xfId="3" applyFont="1" applyFill="1" applyBorder="1" applyAlignment="1">
      <alignment horizontal="right" vertical="center"/>
    </xf>
    <xf numFmtId="1" fontId="9" fillId="2" borderId="31" xfId="3" applyNumberFormat="1" applyFont="1" applyFill="1" applyBorder="1" applyAlignment="1">
      <alignment horizontal="center" vertical="center"/>
    </xf>
    <xf numFmtId="3" fontId="9" fillId="2" borderId="31" xfId="3" applyNumberFormat="1" applyFont="1" applyFill="1" applyBorder="1" applyAlignment="1">
      <alignment horizontal="center" vertical="center"/>
    </xf>
    <xf numFmtId="3" fontId="9" fillId="2" borderId="12" xfId="3" applyNumberFormat="1" applyFont="1" applyFill="1" applyBorder="1" applyAlignment="1">
      <alignment horizontal="center" vertical="center"/>
    </xf>
    <xf numFmtId="0" fontId="13" fillId="0" borderId="0" xfId="4" applyAlignment="1">
      <alignment horizontal="left" vertical="top"/>
    </xf>
    <xf numFmtId="1" fontId="18" fillId="0" borderId="32" xfId="4" applyNumberFormat="1" applyFont="1" applyBorder="1" applyAlignment="1">
      <alignment horizontal="center" vertical="center" shrinkToFit="1"/>
    </xf>
    <xf numFmtId="0" fontId="13" fillId="0" borderId="32" xfId="4" applyBorder="1" applyAlignment="1">
      <alignment vertical="top" wrapText="1"/>
    </xf>
    <xf numFmtId="0" fontId="13" fillId="0" borderId="42" xfId="4" applyBorder="1" applyAlignment="1">
      <alignment vertical="top" wrapText="1"/>
    </xf>
    <xf numFmtId="0" fontId="13" fillId="0" borderId="43" xfId="4" applyBorder="1" applyAlignment="1">
      <alignment vertical="top" wrapText="1"/>
    </xf>
    <xf numFmtId="0" fontId="19" fillId="0" borderId="42" xfId="4" applyFont="1" applyBorder="1" applyAlignment="1">
      <alignment horizontal="left" vertical="center" wrapText="1"/>
    </xf>
    <xf numFmtId="0" fontId="19" fillId="0" borderId="43" xfId="4" applyFont="1" applyBorder="1" applyAlignment="1">
      <alignment horizontal="left" vertical="center" wrapText="1"/>
    </xf>
    <xf numFmtId="0" fontId="19" fillId="0" borderId="0" xfId="4" applyFont="1" applyAlignment="1">
      <alignment horizontal="left" vertical="top" wrapText="1"/>
    </xf>
    <xf numFmtId="0" fontId="19" fillId="0" borderId="43" xfId="4" applyFont="1" applyBorder="1" applyAlignment="1">
      <alignment horizontal="left" vertical="top" wrapText="1"/>
    </xf>
    <xf numFmtId="0" fontId="13" fillId="0" borderId="40" xfId="4" applyBorder="1" applyAlignment="1">
      <alignment vertical="top" wrapText="1"/>
    </xf>
    <xf numFmtId="0" fontId="13" fillId="0" borderId="41" xfId="4" applyBorder="1" applyAlignment="1">
      <alignment vertical="top" wrapText="1"/>
    </xf>
    <xf numFmtId="0" fontId="13" fillId="0" borderId="37" xfId="4" applyBorder="1" applyAlignment="1">
      <alignment horizontal="left" wrapText="1"/>
    </xf>
    <xf numFmtId="0" fontId="20" fillId="0" borderId="36" xfId="4" applyFont="1" applyBorder="1" applyAlignment="1">
      <alignment horizontal="center" vertical="top" wrapText="1"/>
    </xf>
    <xf numFmtId="0" fontId="13" fillId="0" borderId="40" xfId="4" applyBorder="1" applyAlignment="1">
      <alignment horizontal="left" vertical="center" wrapText="1"/>
    </xf>
    <xf numFmtId="0" fontId="19" fillId="0" borderId="39" xfId="4" applyFont="1" applyBorder="1" applyAlignment="1">
      <alignment horizontal="center" vertical="center" wrapText="1"/>
    </xf>
    <xf numFmtId="0" fontId="20" fillId="0" borderId="46" xfId="4" applyFont="1" applyBorder="1" applyAlignment="1">
      <alignment horizontal="center" vertical="top" wrapText="1"/>
    </xf>
    <xf numFmtId="0" fontId="26" fillId="0" borderId="46" xfId="4" applyFont="1" applyBorder="1" applyAlignment="1">
      <alignment horizontal="left" vertical="top" wrapText="1" indent="1"/>
    </xf>
    <xf numFmtId="0" fontId="26" fillId="0" borderId="46" xfId="4" applyFont="1" applyBorder="1" applyAlignment="1">
      <alignment horizontal="center" vertical="top" wrapText="1"/>
    </xf>
    <xf numFmtId="0" fontId="26" fillId="0" borderId="46" xfId="4" applyFont="1" applyBorder="1" applyAlignment="1">
      <alignment horizontal="left" vertical="top" wrapText="1" indent="2"/>
    </xf>
    <xf numFmtId="0" fontId="28" fillId="0" borderId="0" xfId="4" applyFont="1" applyAlignment="1">
      <alignment horizontal="left" vertical="top"/>
    </xf>
    <xf numFmtId="1" fontId="29" fillId="0" borderId="32" xfId="4" applyNumberFormat="1" applyFont="1" applyBorder="1" applyAlignment="1">
      <alignment horizontal="left" vertical="top" indent="1" shrinkToFit="1"/>
    </xf>
    <xf numFmtId="0" fontId="26" fillId="0" borderId="32" xfId="4" applyFont="1" applyBorder="1" applyAlignment="1">
      <alignment horizontal="left" vertical="top" wrapText="1"/>
    </xf>
    <xf numFmtId="0" fontId="28" fillId="0" borderId="32" xfId="4" applyFont="1" applyBorder="1" applyAlignment="1">
      <alignment horizontal="left" wrapText="1"/>
    </xf>
    <xf numFmtId="0" fontId="28" fillId="0" borderId="32" xfId="4" applyFont="1" applyBorder="1" applyAlignment="1">
      <alignment vertical="top" wrapText="1"/>
    </xf>
    <xf numFmtId="164" fontId="28" fillId="0" borderId="32" xfId="4" applyNumberFormat="1" applyFont="1" applyBorder="1" applyAlignment="1">
      <alignment horizontal="left" vertical="top" indent="1" shrinkToFit="1"/>
    </xf>
    <xf numFmtId="0" fontId="5" fillId="0" borderId="32" xfId="4" applyFont="1" applyBorder="1" applyAlignment="1">
      <alignment horizontal="left" vertical="top" wrapText="1" indent="1"/>
    </xf>
    <xf numFmtId="0" fontId="5" fillId="0" borderId="32" xfId="4" applyFont="1" applyBorder="1" applyAlignment="1">
      <alignment horizontal="center" vertical="top" wrapText="1"/>
    </xf>
    <xf numFmtId="0" fontId="28" fillId="0" borderId="32" xfId="4" applyFont="1" applyBorder="1" applyAlignment="1">
      <alignment horizontal="left" vertical="top" wrapText="1" indent="1"/>
    </xf>
    <xf numFmtId="0" fontId="28" fillId="0" borderId="32" xfId="4" applyFont="1" applyBorder="1" applyAlignment="1">
      <alignment horizontal="left" vertical="top" wrapText="1"/>
    </xf>
    <xf numFmtId="0" fontId="28" fillId="0" borderId="32" xfId="4" applyFont="1" applyBorder="1" applyAlignment="1">
      <alignment horizontal="left" vertical="center" wrapText="1"/>
    </xf>
    <xf numFmtId="0" fontId="5" fillId="0" borderId="32" xfId="4" applyFont="1" applyBorder="1" applyAlignment="1">
      <alignment horizontal="center" wrapText="1"/>
    </xf>
    <xf numFmtId="164" fontId="28" fillId="0" borderId="39" xfId="4" applyNumberFormat="1" applyFont="1" applyBorder="1" applyAlignment="1">
      <alignment horizontal="left" vertical="top" indent="1" shrinkToFit="1"/>
    </xf>
    <xf numFmtId="0" fontId="5" fillId="0" borderId="39" xfId="4" applyFont="1" applyBorder="1" applyAlignment="1">
      <alignment horizontal="left" vertical="top" wrapText="1" indent="1"/>
    </xf>
    <xf numFmtId="0" fontId="5" fillId="0" borderId="39" xfId="4" applyFont="1" applyBorder="1" applyAlignment="1">
      <alignment horizontal="center" vertical="top" wrapText="1"/>
    </xf>
    <xf numFmtId="1" fontId="29" fillId="0" borderId="32" xfId="4" applyNumberFormat="1" applyFont="1" applyBorder="1" applyAlignment="1">
      <alignment horizontal="center" vertical="top" shrinkToFit="1"/>
    </xf>
    <xf numFmtId="0" fontId="26" fillId="0" borderId="32" xfId="4" applyFont="1" applyBorder="1" applyAlignment="1">
      <alignment horizontal="left" vertical="top" wrapText="1" indent="1"/>
    </xf>
    <xf numFmtId="0" fontId="28" fillId="0" borderId="32" xfId="4" applyFont="1" applyBorder="1" applyAlignment="1">
      <alignment horizontal="left" vertical="top" wrapText="1" indent="2"/>
    </xf>
    <xf numFmtId="0" fontId="30" fillId="0" borderId="32" xfId="4" applyFont="1" applyBorder="1" applyAlignment="1">
      <alignment horizontal="left" vertical="top" wrapText="1" indent="2"/>
    </xf>
    <xf numFmtId="0" fontId="5" fillId="0" borderId="32" xfId="4" applyFont="1" applyBorder="1" applyAlignment="1">
      <alignment horizontal="left" vertical="top" wrapText="1" indent="2"/>
    </xf>
    <xf numFmtId="0" fontId="28" fillId="0" borderId="39" xfId="4" applyFont="1" applyBorder="1" applyAlignment="1">
      <alignment horizontal="left" vertical="top" wrapText="1"/>
    </xf>
    <xf numFmtId="0" fontId="28" fillId="0" borderId="39" xfId="4" applyFont="1" applyBorder="1" applyAlignment="1">
      <alignment horizontal="left" vertical="top" wrapText="1" indent="2"/>
    </xf>
    <xf numFmtId="1" fontId="29" fillId="0" borderId="36" xfId="4" applyNumberFormat="1" applyFont="1" applyBorder="1" applyAlignment="1">
      <alignment horizontal="left" vertical="top" indent="1" shrinkToFit="1"/>
    </xf>
    <xf numFmtId="0" fontId="26" fillId="0" borderId="36" xfId="4" applyFont="1" applyBorder="1" applyAlignment="1">
      <alignment horizontal="left" vertical="top" wrapText="1" indent="1"/>
    </xf>
    <xf numFmtId="0" fontId="28" fillId="0" borderId="36" xfId="4" applyFont="1" applyBorder="1" applyAlignment="1">
      <alignment horizontal="left" wrapText="1"/>
    </xf>
    <xf numFmtId="0" fontId="28" fillId="0" borderId="36" xfId="4" applyFont="1" applyBorder="1" applyAlignment="1">
      <alignment vertical="top" wrapText="1"/>
    </xf>
    <xf numFmtId="0" fontId="30" fillId="0" borderId="32" xfId="4" applyFont="1" applyBorder="1" applyAlignment="1">
      <alignment horizontal="left" vertical="top" wrapText="1" indent="1"/>
    </xf>
    <xf numFmtId="164" fontId="28" fillId="0" borderId="32" xfId="4" applyNumberFormat="1" applyFont="1" applyBorder="1" applyAlignment="1">
      <alignment horizontal="left" vertical="top" shrinkToFit="1"/>
    </xf>
    <xf numFmtId="164" fontId="28" fillId="0" borderId="32" xfId="4" applyNumberFormat="1" applyFont="1" applyBorder="1" applyAlignment="1">
      <alignment horizontal="right" vertical="top" shrinkToFit="1"/>
    </xf>
    <xf numFmtId="0" fontId="5" fillId="0" borderId="32" xfId="4" applyFont="1" applyBorder="1" applyAlignment="1">
      <alignment horizontal="right" vertical="top" wrapText="1" indent="4"/>
    </xf>
    <xf numFmtId="1" fontId="29" fillId="0" borderId="39" xfId="4" applyNumberFormat="1" applyFont="1" applyBorder="1" applyAlignment="1">
      <alignment horizontal="left" vertical="top" indent="1" shrinkToFit="1"/>
    </xf>
    <xf numFmtId="0" fontId="26" fillId="0" borderId="39" xfId="4" applyFont="1" applyBorder="1" applyAlignment="1">
      <alignment horizontal="left" vertical="top" wrapText="1"/>
    </xf>
    <xf numFmtId="0" fontId="28" fillId="0" borderId="33" xfId="4" applyFont="1" applyBorder="1" applyAlignment="1">
      <alignment wrapText="1"/>
    </xf>
    <xf numFmtId="43" fontId="28" fillId="0" borderId="35" xfId="4" applyNumberFormat="1" applyFont="1" applyBorder="1" applyAlignment="1">
      <alignment wrapText="1"/>
    </xf>
    <xf numFmtId="43" fontId="28" fillId="0" borderId="32" xfId="1" applyFont="1" applyBorder="1" applyAlignment="1">
      <alignment horizontal="center" vertical="top" shrinkToFit="1"/>
    </xf>
    <xf numFmtId="43" fontId="4" fillId="0" borderId="1" xfId="1" applyFont="1" applyBorder="1" applyAlignment="1">
      <alignment horizontal="center"/>
    </xf>
    <xf numFmtId="43" fontId="4" fillId="0" borderId="1" xfId="1" applyFont="1" applyBorder="1" applyAlignment="1">
      <alignment horizontal="center" vertical="center"/>
    </xf>
    <xf numFmtId="43" fontId="28" fillId="0" borderId="32" xfId="1" applyFont="1" applyBorder="1" applyAlignment="1">
      <alignment horizontal="left" wrapText="1"/>
    </xf>
    <xf numFmtId="43" fontId="28" fillId="0" borderId="32" xfId="1" applyFont="1" applyBorder="1" applyAlignment="1">
      <alignment vertical="top" wrapText="1"/>
    </xf>
    <xf numFmtId="43" fontId="28" fillId="0" borderId="32" xfId="1" applyFont="1" applyBorder="1" applyAlignment="1">
      <alignment horizontal="left" vertical="top" wrapText="1"/>
    </xf>
    <xf numFmtId="43" fontId="28" fillId="0" borderId="32" xfId="1" applyFont="1" applyBorder="1" applyAlignment="1">
      <alignment horizontal="right" vertical="top" shrinkToFit="1"/>
    </xf>
    <xf numFmtId="43" fontId="28" fillId="0" borderId="32" xfId="1" applyFont="1" applyBorder="1" applyAlignment="1">
      <alignment horizontal="left" vertical="center" wrapText="1"/>
    </xf>
    <xf numFmtId="43" fontId="4" fillId="0" borderId="32" xfId="1" applyFont="1" applyBorder="1" applyAlignment="1">
      <alignment horizontal="left" wrapText="1"/>
    </xf>
    <xf numFmtId="43" fontId="28" fillId="0" borderId="32" xfId="1" applyFont="1" applyBorder="1" applyAlignment="1">
      <alignment horizontal="right" shrinkToFit="1"/>
    </xf>
    <xf numFmtId="43" fontId="28" fillId="0" borderId="39" xfId="1" applyFont="1" applyBorder="1" applyAlignment="1">
      <alignment horizontal="right" vertical="top" shrinkToFit="1"/>
    </xf>
    <xf numFmtId="43" fontId="4" fillId="0" borderId="1" xfId="1" applyFont="1" applyBorder="1" applyAlignment="1">
      <alignment horizontal="center" vertical="top"/>
    </xf>
    <xf numFmtId="43" fontId="28" fillId="0" borderId="32" xfId="1" applyFont="1" applyBorder="1" applyAlignment="1">
      <alignment horizontal="center" shrinkToFit="1"/>
    </xf>
    <xf numFmtId="43" fontId="28" fillId="0" borderId="39" xfId="1" applyFont="1" applyBorder="1" applyAlignment="1">
      <alignment horizontal="left" vertical="top" wrapText="1"/>
    </xf>
    <xf numFmtId="43" fontId="28" fillId="0" borderId="39" xfId="1" applyFont="1" applyBorder="1" applyAlignment="1">
      <alignment vertical="top" wrapText="1"/>
    </xf>
    <xf numFmtId="43" fontId="4" fillId="0" borderId="32" xfId="1" applyFont="1" applyBorder="1" applyAlignment="1">
      <alignment vertical="top" wrapText="1"/>
    </xf>
    <xf numFmtId="43" fontId="28" fillId="0" borderId="39" xfId="1" applyFont="1" applyBorder="1" applyAlignment="1">
      <alignment horizontal="center" vertical="top" shrinkToFit="1"/>
    </xf>
    <xf numFmtId="43" fontId="4" fillId="0" borderId="47" xfId="1" applyFont="1" applyBorder="1" applyAlignment="1">
      <alignment horizontal="center" vertical="center"/>
    </xf>
    <xf numFmtId="0" fontId="32" fillId="0" borderId="0" xfId="6" applyAlignment="1">
      <alignment horizontal="left" vertical="top"/>
    </xf>
    <xf numFmtId="0" fontId="32" fillId="0" borderId="36" xfId="6" applyBorder="1" applyAlignment="1">
      <alignment vertical="top" wrapText="1"/>
    </xf>
    <xf numFmtId="1" fontId="18" fillId="0" borderId="32" xfId="6" applyNumberFormat="1" applyFont="1" applyBorder="1" applyAlignment="1">
      <alignment horizontal="center" vertical="center" shrinkToFit="1"/>
    </xf>
    <xf numFmtId="0" fontId="32" fillId="0" borderId="32" xfId="6" applyBorder="1" applyAlignment="1">
      <alignment vertical="top" wrapText="1"/>
    </xf>
    <xf numFmtId="0" fontId="32" fillId="0" borderId="42" xfId="6" applyBorder="1" applyAlignment="1">
      <alignment vertical="top" wrapText="1"/>
    </xf>
    <xf numFmtId="0" fontId="32" fillId="0" borderId="43" xfId="6" applyBorder="1" applyAlignment="1">
      <alignment vertical="top" wrapText="1"/>
    </xf>
    <xf numFmtId="1" fontId="18" fillId="0" borderId="39" xfId="6" applyNumberFormat="1" applyFont="1" applyBorder="1" applyAlignment="1">
      <alignment horizontal="center" vertical="top" shrinkToFit="1"/>
    </xf>
    <xf numFmtId="0" fontId="32" fillId="0" borderId="39" xfId="6" applyBorder="1" applyAlignment="1">
      <alignment vertical="top" wrapText="1"/>
    </xf>
    <xf numFmtId="0" fontId="32" fillId="0" borderId="40" xfId="6" applyBorder="1" applyAlignment="1">
      <alignment vertical="top" wrapText="1"/>
    </xf>
    <xf numFmtId="0" fontId="32" fillId="0" borderId="41" xfId="6" applyBorder="1" applyAlignment="1">
      <alignment vertical="top" wrapText="1"/>
    </xf>
    <xf numFmtId="0" fontId="32" fillId="0" borderId="37" xfId="6" applyBorder="1" applyAlignment="1">
      <alignment horizontal="left" wrapText="1"/>
    </xf>
    <xf numFmtId="0" fontId="7" fillId="0" borderId="36" xfId="6" applyFont="1" applyBorder="1" applyAlignment="1">
      <alignment horizontal="center" vertical="top" wrapText="1"/>
    </xf>
    <xf numFmtId="0" fontId="32" fillId="0" borderId="40" xfId="6" applyBorder="1" applyAlignment="1">
      <alignment horizontal="left" vertical="center" wrapText="1"/>
    </xf>
    <xf numFmtId="0" fontId="6" fillId="0" borderId="39" xfId="6" applyFont="1" applyBorder="1" applyAlignment="1">
      <alignment horizontal="center" vertical="center" wrapText="1"/>
    </xf>
    <xf numFmtId="0" fontId="7" fillId="0" borderId="46" xfId="6" applyFont="1" applyBorder="1" applyAlignment="1">
      <alignment horizontal="center" vertical="top" wrapText="1"/>
    </xf>
    <xf numFmtId="0" fontId="21" fillId="0" borderId="46" xfId="6" applyFont="1" applyBorder="1" applyAlignment="1">
      <alignment horizontal="left" vertical="top" wrapText="1" indent="1"/>
    </xf>
    <xf numFmtId="0" fontId="21" fillId="0" borderId="46" xfId="6" applyFont="1" applyBorder="1" applyAlignment="1">
      <alignment horizontal="center" vertical="top" wrapText="1"/>
    </xf>
    <xf numFmtId="0" fontId="21" fillId="0" borderId="46" xfId="6" applyFont="1" applyBorder="1" applyAlignment="1">
      <alignment horizontal="left" vertical="top" wrapText="1" indent="2"/>
    </xf>
    <xf numFmtId="1" fontId="29" fillId="0" borderId="32" xfId="6" applyNumberFormat="1" applyFont="1" applyBorder="1" applyAlignment="1">
      <alignment horizontal="left" vertical="top" indent="1" shrinkToFit="1"/>
    </xf>
    <xf numFmtId="0" fontId="26" fillId="0" borderId="32" xfId="6" applyFont="1" applyBorder="1" applyAlignment="1">
      <alignment horizontal="left" vertical="top" wrapText="1"/>
    </xf>
    <xf numFmtId="0" fontId="28" fillId="0" borderId="32" xfId="6" applyFont="1" applyBorder="1" applyAlignment="1">
      <alignment horizontal="left" wrapText="1"/>
    </xf>
    <xf numFmtId="0" fontId="28" fillId="0" borderId="32" xfId="6" applyFont="1" applyBorder="1" applyAlignment="1">
      <alignment vertical="top" wrapText="1"/>
    </xf>
    <xf numFmtId="164" fontId="28" fillId="0" borderId="32" xfId="6" applyNumberFormat="1" applyFont="1" applyBorder="1" applyAlignment="1">
      <alignment horizontal="left" vertical="top" indent="1" shrinkToFit="1"/>
    </xf>
    <xf numFmtId="0" fontId="5" fillId="0" borderId="32" xfId="6" applyFont="1" applyBorder="1" applyAlignment="1">
      <alignment horizontal="left" vertical="top" wrapText="1" indent="1"/>
    </xf>
    <xf numFmtId="0" fontId="5" fillId="0" borderId="32" xfId="6" applyFont="1" applyBorder="1" applyAlignment="1">
      <alignment horizontal="center" vertical="top" wrapText="1"/>
    </xf>
    <xf numFmtId="1" fontId="28" fillId="0" borderId="32" xfId="6" applyNumberFormat="1" applyFont="1" applyBorder="1" applyAlignment="1">
      <alignment horizontal="center" vertical="top" shrinkToFit="1"/>
    </xf>
    <xf numFmtId="43" fontId="28" fillId="0" borderId="1" xfId="7" applyFont="1" applyBorder="1" applyAlignment="1">
      <alignment horizontal="center"/>
    </xf>
    <xf numFmtId="0" fontId="28" fillId="0" borderId="32" xfId="6" applyFont="1" applyBorder="1" applyAlignment="1">
      <alignment horizontal="left" vertical="top" wrapText="1" indent="1"/>
    </xf>
    <xf numFmtId="43" fontId="28" fillId="0" borderId="1" xfId="7" applyFont="1" applyBorder="1" applyAlignment="1">
      <alignment horizontal="center" vertical="center"/>
    </xf>
    <xf numFmtId="0" fontId="28" fillId="0" borderId="32" xfId="6" applyFont="1" applyBorder="1" applyAlignment="1">
      <alignment horizontal="left" vertical="top" wrapText="1"/>
    </xf>
    <xf numFmtId="0" fontId="28" fillId="0" borderId="32" xfId="6" applyFont="1" applyBorder="1" applyAlignment="1">
      <alignment horizontal="left" vertical="center" wrapText="1"/>
    </xf>
    <xf numFmtId="0" fontId="5" fillId="0" borderId="32" xfId="6" applyFont="1" applyBorder="1" applyAlignment="1">
      <alignment horizontal="center" wrapText="1"/>
    </xf>
    <xf numFmtId="164" fontId="28" fillId="0" borderId="39" xfId="6" applyNumberFormat="1" applyFont="1" applyBorder="1" applyAlignment="1">
      <alignment horizontal="left" vertical="top" indent="1" shrinkToFit="1"/>
    </xf>
    <xf numFmtId="0" fontId="5" fillId="0" borderId="39" xfId="6" applyFont="1" applyBorder="1" applyAlignment="1">
      <alignment horizontal="left" vertical="top" wrapText="1" indent="1"/>
    </xf>
    <xf numFmtId="0" fontId="5" fillId="0" borderId="39" xfId="6" applyFont="1" applyBorder="1" applyAlignment="1">
      <alignment horizontal="center" vertical="top" wrapText="1"/>
    </xf>
    <xf numFmtId="2" fontId="28" fillId="0" borderId="39" xfId="6" applyNumberFormat="1" applyFont="1" applyBorder="1" applyAlignment="1">
      <alignment horizontal="right" vertical="top" shrinkToFit="1"/>
    </xf>
    <xf numFmtId="43" fontId="28" fillId="0" borderId="1" xfId="7" applyFont="1" applyBorder="1" applyAlignment="1">
      <alignment horizontal="center" vertical="top"/>
    </xf>
    <xf numFmtId="1" fontId="22" fillId="0" borderId="32" xfId="6" applyNumberFormat="1" applyFont="1" applyBorder="1" applyAlignment="1">
      <alignment horizontal="center" vertical="top" shrinkToFit="1"/>
    </xf>
    <xf numFmtId="0" fontId="21" fillId="0" borderId="32" xfId="6" applyFont="1" applyBorder="1" applyAlignment="1">
      <alignment horizontal="left" vertical="top" wrapText="1" indent="1"/>
    </xf>
    <xf numFmtId="0" fontId="12" fillId="0" borderId="32" xfId="6" applyFont="1" applyBorder="1" applyAlignment="1">
      <alignment horizontal="center" vertical="top" wrapText="1"/>
    </xf>
    <xf numFmtId="1" fontId="23" fillId="0" borderId="32" xfId="6" applyNumberFormat="1" applyFont="1" applyBorder="1" applyAlignment="1">
      <alignment horizontal="center" vertical="top" shrinkToFit="1"/>
    </xf>
    <xf numFmtId="43" fontId="0" fillId="0" borderId="1" xfId="7" applyFont="1" applyBorder="1" applyAlignment="1">
      <alignment horizontal="center"/>
    </xf>
    <xf numFmtId="0" fontId="32" fillId="0" borderId="32" xfId="6" applyBorder="1" applyAlignment="1">
      <alignment horizontal="left" vertical="top" wrapText="1"/>
    </xf>
    <xf numFmtId="0" fontId="32" fillId="0" borderId="32" xfId="6" applyBorder="1" applyAlignment="1">
      <alignment horizontal="left" vertical="top" wrapText="1" indent="2"/>
    </xf>
    <xf numFmtId="43" fontId="0" fillId="0" borderId="1" xfId="7" applyFont="1" applyBorder="1" applyAlignment="1">
      <alignment horizontal="center" vertical="top"/>
    </xf>
    <xf numFmtId="0" fontId="32" fillId="0" borderId="32" xfId="6" applyBorder="1" applyAlignment="1">
      <alignment horizontal="left" wrapText="1"/>
    </xf>
    <xf numFmtId="0" fontId="24" fillId="0" borderId="32" xfId="6" applyFont="1" applyBorder="1" applyAlignment="1">
      <alignment horizontal="left" vertical="top" wrapText="1" indent="2"/>
    </xf>
    <xf numFmtId="164" fontId="23" fillId="0" borderId="32" xfId="6" applyNumberFormat="1" applyFont="1" applyBorder="1" applyAlignment="1">
      <alignment horizontal="center" vertical="top" shrinkToFit="1"/>
    </xf>
    <xf numFmtId="0" fontId="12" fillId="0" borderId="32" xfId="6" applyFont="1" applyBorder="1" applyAlignment="1">
      <alignment horizontal="left" vertical="top" wrapText="1" indent="2"/>
    </xf>
    <xf numFmtId="0" fontId="32" fillId="0" borderId="39" xfId="6" applyBorder="1" applyAlignment="1">
      <alignment horizontal="left" vertical="top" wrapText="1" indent="2"/>
    </xf>
    <xf numFmtId="1" fontId="22" fillId="0" borderId="36" xfId="6" applyNumberFormat="1" applyFont="1" applyBorder="1" applyAlignment="1">
      <alignment horizontal="left" vertical="top" indent="1" shrinkToFit="1"/>
    </xf>
    <xf numFmtId="0" fontId="21" fillId="0" borderId="36" xfId="6" applyFont="1" applyBorder="1" applyAlignment="1">
      <alignment horizontal="left" vertical="top" wrapText="1" indent="1"/>
    </xf>
    <xf numFmtId="0" fontId="32" fillId="0" borderId="36" xfId="6" applyBorder="1" applyAlignment="1">
      <alignment horizontal="left" wrapText="1"/>
    </xf>
    <xf numFmtId="0" fontId="24" fillId="0" borderId="32" xfId="6" applyFont="1" applyBorder="1" applyAlignment="1">
      <alignment horizontal="left" vertical="top" wrapText="1" indent="1"/>
    </xf>
    <xf numFmtId="0" fontId="32" fillId="0" borderId="32" xfId="6" applyBorder="1" applyAlignment="1">
      <alignment horizontal="center" wrapText="1"/>
    </xf>
    <xf numFmtId="43" fontId="28" fillId="0" borderId="32" xfId="7" applyFont="1" applyBorder="1" applyAlignment="1">
      <alignment vertical="top" wrapText="1"/>
    </xf>
    <xf numFmtId="0" fontId="32" fillId="0" borderId="32" xfId="6" applyBorder="1" applyAlignment="1">
      <alignment horizontal="center" vertical="center" wrapText="1"/>
    </xf>
    <xf numFmtId="0" fontId="32" fillId="0" borderId="32" xfId="6" applyBorder="1" applyAlignment="1">
      <alignment horizontal="left" vertical="top" wrapText="1" indent="1"/>
    </xf>
    <xf numFmtId="0" fontId="32" fillId="0" borderId="32" xfId="6" applyBorder="1" applyAlignment="1">
      <alignment horizontal="left" vertical="center" wrapText="1"/>
    </xf>
    <xf numFmtId="0" fontId="12" fillId="0" borderId="32" xfId="6" applyFont="1" applyBorder="1" applyAlignment="1">
      <alignment horizontal="right" vertical="top" wrapText="1" indent="4"/>
    </xf>
    <xf numFmtId="1" fontId="22" fillId="0" borderId="39" xfId="6" applyNumberFormat="1" applyFont="1" applyBorder="1" applyAlignment="1">
      <alignment horizontal="left" vertical="top" indent="1" shrinkToFit="1"/>
    </xf>
    <xf numFmtId="0" fontId="21" fillId="0" borderId="39" xfId="6" applyFont="1" applyBorder="1" applyAlignment="1">
      <alignment horizontal="left" vertical="top" wrapText="1"/>
    </xf>
    <xf numFmtId="0" fontId="12" fillId="0" borderId="39" xfId="6" applyFont="1" applyBorder="1" applyAlignment="1">
      <alignment horizontal="center" vertical="top" wrapText="1"/>
    </xf>
    <xf numFmtId="43" fontId="28" fillId="0" borderId="39" xfId="7" applyFont="1" applyBorder="1" applyAlignment="1">
      <alignment vertical="top" wrapText="1"/>
    </xf>
    <xf numFmtId="0" fontId="26" fillId="0" borderId="46" xfId="6" applyFont="1" applyBorder="1" applyAlignment="1">
      <alignment horizontal="left" vertical="top" wrapText="1" indent="1"/>
    </xf>
    <xf numFmtId="0" fontId="26" fillId="0" borderId="46" xfId="6" applyFont="1" applyBorder="1" applyAlignment="1">
      <alignment horizontal="center" vertical="top" wrapText="1"/>
    </xf>
    <xf numFmtId="0" fontId="26" fillId="0" borderId="46" xfId="6" applyFont="1" applyBorder="1" applyAlignment="1">
      <alignment horizontal="left" vertical="top" wrapText="1" indent="2"/>
    </xf>
    <xf numFmtId="0" fontId="28" fillId="0" borderId="0" xfId="6" applyFont="1" applyAlignment="1">
      <alignment horizontal="left" vertical="top"/>
    </xf>
    <xf numFmtId="43" fontId="28" fillId="0" borderId="32" xfId="7" applyFont="1" applyBorder="1" applyAlignment="1">
      <alignment horizontal="center" vertical="top" shrinkToFit="1"/>
    </xf>
    <xf numFmtId="43" fontId="28" fillId="0" borderId="32" xfId="7" applyFont="1" applyBorder="1" applyAlignment="1">
      <alignment horizontal="left" wrapText="1"/>
    </xf>
    <xf numFmtId="43" fontId="28" fillId="0" borderId="32" xfId="7" applyFont="1" applyBorder="1" applyAlignment="1">
      <alignment horizontal="left" vertical="top" wrapText="1"/>
    </xf>
    <xf numFmtId="43" fontId="28" fillId="0" borderId="32" xfId="7" applyFont="1" applyBorder="1" applyAlignment="1">
      <alignment horizontal="right" vertical="top" shrinkToFit="1"/>
    </xf>
    <xf numFmtId="43" fontId="28" fillId="0" borderId="32" xfId="7" applyFont="1" applyBorder="1" applyAlignment="1">
      <alignment horizontal="left" vertical="center" wrapText="1"/>
    </xf>
    <xf numFmtId="43" fontId="28" fillId="0" borderId="39" xfId="7" applyFont="1" applyBorder="1" applyAlignment="1">
      <alignment horizontal="right" vertical="top" shrinkToFit="1"/>
    </xf>
    <xf numFmtId="1" fontId="29" fillId="0" borderId="32" xfId="6" applyNumberFormat="1" applyFont="1" applyBorder="1" applyAlignment="1">
      <alignment horizontal="center" vertical="top" shrinkToFit="1"/>
    </xf>
    <xf numFmtId="0" fontId="26" fillId="0" borderId="32" xfId="6" applyFont="1" applyBorder="1" applyAlignment="1">
      <alignment horizontal="left" vertical="top" wrapText="1" indent="1"/>
    </xf>
    <xf numFmtId="0" fontId="28" fillId="0" borderId="32" xfId="6" applyFont="1" applyBorder="1" applyAlignment="1">
      <alignment horizontal="left" vertical="top" wrapText="1" indent="2"/>
    </xf>
    <xf numFmtId="0" fontId="30" fillId="0" borderId="32" xfId="6" applyFont="1" applyBorder="1" applyAlignment="1">
      <alignment horizontal="left" vertical="top" wrapText="1" indent="2"/>
    </xf>
    <xf numFmtId="43" fontId="28" fillId="0" borderId="32" xfId="7" applyFont="1" applyBorder="1" applyAlignment="1">
      <alignment horizontal="center" shrinkToFit="1"/>
    </xf>
    <xf numFmtId="0" fontId="5" fillId="0" borderId="32" xfId="6" applyFont="1" applyBorder="1" applyAlignment="1">
      <alignment horizontal="left" vertical="top" wrapText="1" indent="2"/>
    </xf>
    <xf numFmtId="0" fontId="28" fillId="0" borderId="39" xfId="6" applyFont="1" applyBorder="1" applyAlignment="1">
      <alignment horizontal="left" vertical="center" wrapText="1"/>
    </xf>
    <xf numFmtId="0" fontId="28" fillId="0" borderId="39" xfId="6" applyFont="1" applyBorder="1" applyAlignment="1">
      <alignment horizontal="left" vertical="top" wrapText="1" indent="2"/>
    </xf>
    <xf numFmtId="1" fontId="29" fillId="0" borderId="36" xfId="6" applyNumberFormat="1" applyFont="1" applyBorder="1" applyAlignment="1">
      <alignment horizontal="left" vertical="top" indent="1" shrinkToFit="1"/>
    </xf>
    <xf numFmtId="0" fontId="26" fillId="0" borderId="36" xfId="6" applyFont="1" applyBorder="1" applyAlignment="1">
      <alignment horizontal="left" vertical="top" wrapText="1" indent="1"/>
    </xf>
    <xf numFmtId="0" fontId="28" fillId="0" borderId="36" xfId="6" applyFont="1" applyBorder="1" applyAlignment="1">
      <alignment horizontal="left" wrapText="1"/>
    </xf>
    <xf numFmtId="0" fontId="28" fillId="0" borderId="36" xfId="6" applyFont="1" applyBorder="1" applyAlignment="1">
      <alignment vertical="top" wrapText="1"/>
    </xf>
    <xf numFmtId="0" fontId="30" fillId="0" borderId="32" xfId="6" applyFont="1" applyBorder="1" applyAlignment="1">
      <alignment horizontal="left" vertical="top" wrapText="1" indent="1"/>
    </xf>
    <xf numFmtId="164" fontId="28" fillId="0" borderId="32" xfId="6" applyNumberFormat="1" applyFont="1" applyBorder="1" applyAlignment="1">
      <alignment horizontal="left" vertical="top" shrinkToFit="1"/>
    </xf>
    <xf numFmtId="164" fontId="28" fillId="0" borderId="32" xfId="6" applyNumberFormat="1" applyFont="1" applyBorder="1" applyAlignment="1">
      <alignment horizontal="right" vertical="top" shrinkToFit="1"/>
    </xf>
    <xf numFmtId="0" fontId="5" fillId="0" borderId="32" xfId="6" applyFont="1" applyBorder="1" applyAlignment="1">
      <alignment horizontal="right" vertical="top" wrapText="1" indent="4"/>
    </xf>
    <xf numFmtId="1" fontId="29" fillId="0" borderId="39" xfId="6" applyNumberFormat="1" applyFont="1" applyBorder="1" applyAlignment="1">
      <alignment horizontal="left" vertical="top" indent="1" shrinkToFit="1"/>
    </xf>
    <xf numFmtId="0" fontId="26" fillId="0" borderId="39" xfId="6" applyFont="1" applyBorder="1" applyAlignment="1">
      <alignment horizontal="left" vertical="top" wrapText="1"/>
    </xf>
    <xf numFmtId="43" fontId="28" fillId="0" borderId="39" xfId="7" applyFont="1" applyBorder="1" applyAlignment="1">
      <alignment horizontal="center" vertical="top" shrinkToFit="1"/>
    </xf>
    <xf numFmtId="0" fontId="8" fillId="2" borderId="4" xfId="3" applyFont="1" applyFill="1" applyBorder="1" applyAlignment="1">
      <alignment horizontal="center"/>
    </xf>
    <xf numFmtId="0" fontId="8" fillId="2" borderId="5" xfId="3" applyFont="1" applyFill="1" applyBorder="1" applyAlignment="1">
      <alignment horizontal="center"/>
    </xf>
    <xf numFmtId="0" fontId="8" fillId="2" borderId="27" xfId="3" applyFont="1" applyFill="1" applyBorder="1" applyAlignment="1">
      <alignment horizont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8"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12"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28"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29" xfId="3"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22" xfId="3" applyFont="1" applyFill="1" applyBorder="1" applyAlignment="1">
      <alignment horizontal="center" vertical="center"/>
    </xf>
    <xf numFmtId="43" fontId="9" fillId="2" borderId="16" xfId="1" applyFont="1" applyFill="1" applyBorder="1" applyAlignment="1">
      <alignment horizontal="right" vertical="center"/>
    </xf>
    <xf numFmtId="43" fontId="9" fillId="2" borderId="26" xfId="1" applyFont="1" applyFill="1" applyBorder="1" applyAlignment="1">
      <alignment horizontal="right" vertical="center"/>
    </xf>
    <xf numFmtId="43" fontId="9" fillId="2" borderId="16" xfId="1" applyFont="1" applyFill="1" applyBorder="1" applyAlignment="1">
      <alignment horizontal="center" vertical="center"/>
    </xf>
    <xf numFmtId="43" fontId="9" fillId="2" borderId="26" xfId="1" applyFont="1" applyFill="1" applyBorder="1" applyAlignment="1">
      <alignment horizontal="center" vertical="center"/>
    </xf>
    <xf numFmtId="3" fontId="9" fillId="2" borderId="16" xfId="3" applyNumberFormat="1" applyFont="1" applyFill="1" applyBorder="1" applyAlignment="1">
      <alignment horizontal="center" vertical="center"/>
    </xf>
    <xf numFmtId="3" fontId="9" fillId="2" borderId="26" xfId="3" applyNumberFormat="1" applyFont="1" applyFill="1" applyBorder="1" applyAlignment="1">
      <alignment horizontal="center" vertical="center"/>
    </xf>
    <xf numFmtId="0" fontId="9" fillId="2" borderId="0" xfId="3" applyFont="1" applyFill="1" applyBorder="1" applyAlignment="1">
      <alignment horizontal="right" vertical="center"/>
    </xf>
    <xf numFmtId="43" fontId="9" fillId="2" borderId="9" xfId="1" applyFont="1" applyFill="1" applyBorder="1" applyAlignment="1">
      <alignment horizontal="center" vertical="center"/>
    </xf>
    <xf numFmtId="43" fontId="9" fillId="2" borderId="28" xfId="1" applyFont="1" applyFill="1" applyBorder="1" applyAlignment="1">
      <alignment horizontal="center" vertical="center"/>
    </xf>
    <xf numFmtId="166" fontId="9" fillId="2" borderId="16" xfId="2" applyNumberFormat="1" applyFont="1" applyFill="1" applyBorder="1" applyAlignment="1">
      <alignment horizontal="center" vertical="center"/>
    </xf>
    <xf numFmtId="166" fontId="9" fillId="2" borderId="26" xfId="2" applyNumberFormat="1" applyFont="1" applyFill="1" applyBorder="1" applyAlignment="1">
      <alignment horizontal="center" vertical="center"/>
    </xf>
    <xf numFmtId="0" fontId="5" fillId="0" borderId="33" xfId="4" applyFont="1" applyBorder="1" applyAlignment="1">
      <alignment horizontal="left" vertical="top" wrapText="1" indent="4"/>
    </xf>
    <xf numFmtId="0" fontId="5" fillId="0" borderId="34" xfId="4" applyFont="1" applyBorder="1" applyAlignment="1">
      <alignment horizontal="left" vertical="top" wrapText="1" indent="4"/>
    </xf>
    <xf numFmtId="0" fontId="5" fillId="0" borderId="35" xfId="4" applyFont="1" applyBorder="1" applyAlignment="1">
      <alignment horizontal="left" vertical="top" wrapText="1" indent="4"/>
    </xf>
    <xf numFmtId="0" fontId="26" fillId="0" borderId="0" xfId="4" applyFont="1" applyAlignment="1">
      <alignment horizontal="left" vertical="top" wrapText="1" indent="1"/>
    </xf>
    <xf numFmtId="0" fontId="28" fillId="0" borderId="33" xfId="4" applyFont="1" applyBorder="1" applyAlignment="1">
      <alignment horizontal="left" wrapText="1"/>
    </xf>
    <xf numFmtId="0" fontId="28" fillId="0" borderId="35" xfId="4" applyFont="1" applyBorder="1" applyAlignment="1">
      <alignment horizontal="left" wrapText="1"/>
    </xf>
    <xf numFmtId="0" fontId="13" fillId="0" borderId="33" xfId="4" applyBorder="1" applyAlignment="1">
      <alignment horizontal="left" wrapText="1"/>
    </xf>
    <xf numFmtId="0" fontId="13" fillId="0" borderId="35" xfId="4" applyBorder="1" applyAlignment="1">
      <alignment horizontal="left" wrapText="1"/>
    </xf>
    <xf numFmtId="0" fontId="19" fillId="0" borderId="45" xfId="4" applyFont="1" applyBorder="1" applyAlignment="1">
      <alignment horizontal="right" vertical="center" wrapText="1"/>
    </xf>
    <xf numFmtId="0" fontId="19" fillId="0" borderId="41" xfId="4" applyFont="1" applyBorder="1" applyAlignment="1">
      <alignment horizontal="right" vertical="center" wrapText="1"/>
    </xf>
    <xf numFmtId="0" fontId="13" fillId="0" borderId="33" xfId="4" applyBorder="1" applyAlignment="1">
      <alignment horizontal="left" vertical="center" wrapText="1"/>
    </xf>
    <xf numFmtId="0" fontId="13" fillId="0" borderId="35" xfId="4" applyBorder="1" applyAlignment="1">
      <alignment horizontal="left" vertical="center" wrapText="1"/>
    </xf>
    <xf numFmtId="0" fontId="20" fillId="0" borderId="37" xfId="4" applyFont="1" applyBorder="1" applyAlignment="1">
      <alignment horizontal="left" vertical="top" wrapText="1" indent="7"/>
    </xf>
    <xf numFmtId="0" fontId="20" fillId="0" borderId="44" xfId="4" applyFont="1" applyBorder="1" applyAlignment="1">
      <alignment horizontal="left" vertical="top" wrapText="1" indent="7"/>
    </xf>
    <xf numFmtId="0" fontId="20" fillId="0" borderId="38" xfId="4" applyFont="1" applyBorder="1" applyAlignment="1">
      <alignment horizontal="left" vertical="top" wrapText="1" indent="7"/>
    </xf>
    <xf numFmtId="0" fontId="20" fillId="0" borderId="40" xfId="4" applyFont="1" applyBorder="1" applyAlignment="1">
      <alignment horizontal="left" wrapText="1" indent="4"/>
    </xf>
    <xf numFmtId="0" fontId="20" fillId="0" borderId="45" xfId="4" applyFont="1" applyBorder="1" applyAlignment="1">
      <alignment horizontal="left" wrapText="1" indent="4"/>
    </xf>
    <xf numFmtId="0" fontId="20" fillId="0" borderId="41" xfId="4" applyFont="1" applyBorder="1" applyAlignment="1">
      <alignment horizontal="left" wrapText="1" indent="4"/>
    </xf>
    <xf numFmtId="0" fontId="19" fillId="0" borderId="42" xfId="4" applyFont="1" applyBorder="1" applyAlignment="1">
      <alignment horizontal="left" vertical="top" wrapText="1"/>
    </xf>
    <xf numFmtId="0" fontId="19" fillId="0" borderId="43" xfId="4" applyFont="1" applyBorder="1" applyAlignment="1">
      <alignment horizontal="left" vertical="top" wrapText="1"/>
    </xf>
    <xf numFmtId="0" fontId="19" fillId="0" borderId="42" xfId="4" applyFont="1" applyBorder="1" applyAlignment="1">
      <alignment horizontal="left" wrapText="1"/>
    </xf>
    <xf numFmtId="0" fontId="19" fillId="0" borderId="43" xfId="4" applyFont="1" applyBorder="1" applyAlignment="1">
      <alignment horizontal="left" wrapText="1"/>
    </xf>
    <xf numFmtId="0" fontId="19" fillId="0" borderId="42" xfId="4" applyFont="1" applyBorder="1" applyAlignment="1">
      <alignment horizontal="left" vertical="center" wrapText="1"/>
    </xf>
    <xf numFmtId="0" fontId="19" fillId="0" borderId="43" xfId="4" applyFont="1" applyBorder="1" applyAlignment="1">
      <alignment horizontal="left" vertical="center" wrapText="1"/>
    </xf>
    <xf numFmtId="0" fontId="20" fillId="0" borderId="44" xfId="4" applyFont="1" applyBorder="1" applyAlignment="1">
      <alignment horizontal="right" vertical="top" wrapText="1"/>
    </xf>
    <xf numFmtId="0" fontId="20" fillId="0" borderId="38" xfId="4" applyFont="1" applyBorder="1" applyAlignment="1">
      <alignment horizontal="right" vertical="top" wrapText="1"/>
    </xf>
    <xf numFmtId="0" fontId="14" fillId="0" borderId="0" xfId="4" applyFont="1" applyAlignment="1">
      <alignment horizontal="left" vertical="top" wrapText="1" indent="1"/>
    </xf>
    <xf numFmtId="0" fontId="15" fillId="0" borderId="33" xfId="4" applyFont="1" applyBorder="1" applyAlignment="1">
      <alignment horizontal="center" vertical="top" wrapText="1"/>
    </xf>
    <xf numFmtId="0" fontId="14" fillId="0" borderId="34" xfId="4" applyFont="1" applyBorder="1" applyAlignment="1">
      <alignment horizontal="center" vertical="top" wrapText="1"/>
    </xf>
    <xf numFmtId="0" fontId="14" fillId="0" borderId="35" xfId="4" applyFont="1" applyBorder="1" applyAlignment="1">
      <alignment horizontal="center" vertical="top" wrapText="1"/>
    </xf>
    <xf numFmtId="0" fontId="16" fillId="0" borderId="36" xfId="4" applyFont="1" applyBorder="1" applyAlignment="1">
      <alignment horizontal="left" vertical="top" wrapText="1" indent="1"/>
    </xf>
    <xf numFmtId="0" fontId="16" fillId="0" borderId="39" xfId="4" applyFont="1" applyBorder="1" applyAlignment="1">
      <alignment horizontal="left" vertical="top" wrapText="1" indent="1"/>
    </xf>
    <xf numFmtId="0" fontId="16" fillId="0" borderId="37" xfId="4" applyFont="1" applyBorder="1" applyAlignment="1">
      <alignment horizontal="center" vertical="top" wrapText="1"/>
    </xf>
    <xf numFmtId="0" fontId="16" fillId="0" borderId="38" xfId="4" applyFont="1" applyBorder="1" applyAlignment="1">
      <alignment horizontal="center" vertical="top" wrapText="1"/>
    </xf>
    <xf numFmtId="0" fontId="16" fillId="0" borderId="40" xfId="4" applyFont="1" applyBorder="1" applyAlignment="1">
      <alignment horizontal="center" vertical="top" wrapText="1"/>
    </xf>
    <xf numFmtId="0" fontId="16" fillId="0" borderId="41" xfId="4" applyFont="1" applyBorder="1" applyAlignment="1">
      <alignment horizontal="center" vertical="top" wrapText="1"/>
    </xf>
    <xf numFmtId="0" fontId="16" fillId="0" borderId="36" xfId="4" applyFont="1" applyBorder="1" applyAlignment="1">
      <alignment horizontal="left" vertical="top" wrapText="1"/>
    </xf>
    <xf numFmtId="0" fontId="16" fillId="0" borderId="39" xfId="4" applyFont="1" applyBorder="1" applyAlignment="1">
      <alignment horizontal="left" vertical="top" wrapText="1"/>
    </xf>
    <xf numFmtId="0" fontId="25" fillId="0" borderId="33" xfId="6" applyFont="1" applyBorder="1" applyAlignment="1">
      <alignment horizontal="left" vertical="top" wrapText="1" indent="4"/>
    </xf>
    <xf numFmtId="0" fontId="25" fillId="0" borderId="34" xfId="6" applyFont="1" applyBorder="1" applyAlignment="1">
      <alignment horizontal="left" vertical="top" wrapText="1" indent="4"/>
    </xf>
    <xf numFmtId="0" fontId="25" fillId="0" borderId="35" xfId="6" applyFont="1" applyBorder="1" applyAlignment="1">
      <alignment horizontal="left" vertical="top" wrapText="1" indent="4"/>
    </xf>
    <xf numFmtId="0" fontId="32" fillId="0" borderId="33" xfId="6" applyBorder="1" applyAlignment="1">
      <alignment horizontal="left" wrapText="1"/>
    </xf>
    <xf numFmtId="0" fontId="32" fillId="0" borderId="35" xfId="6" applyBorder="1" applyAlignment="1">
      <alignment horizontal="left" wrapText="1"/>
    </xf>
    <xf numFmtId="43" fontId="32" fillId="0" borderId="33" xfId="6" applyNumberFormat="1" applyBorder="1" applyAlignment="1">
      <alignment horizontal="left" wrapText="1"/>
    </xf>
    <xf numFmtId="0" fontId="7" fillId="0" borderId="40" xfId="6" applyFont="1" applyBorder="1" applyAlignment="1">
      <alignment horizontal="left" wrapText="1" indent="4"/>
    </xf>
    <xf numFmtId="0" fontId="7" fillId="0" borderId="45" xfId="6" applyFont="1" applyBorder="1" applyAlignment="1">
      <alignment horizontal="left" wrapText="1" indent="4"/>
    </xf>
    <xf numFmtId="0" fontId="7" fillId="0" borderId="41" xfId="6" applyFont="1" applyBorder="1" applyAlignment="1">
      <alignment horizontal="left" wrapText="1" indent="4"/>
    </xf>
    <xf numFmtId="0" fontId="21" fillId="0" borderId="0" xfId="6" applyFont="1" applyAlignment="1">
      <alignment horizontal="left" vertical="top" wrapText="1" indent="1"/>
    </xf>
    <xf numFmtId="0" fontId="6" fillId="0" borderId="40" xfId="6" applyFont="1" applyBorder="1" applyAlignment="1">
      <alignment horizontal="left" vertical="top" wrapText="1"/>
    </xf>
    <xf numFmtId="0" fontId="6" fillId="0" borderId="41" xfId="6" applyFont="1" applyBorder="1" applyAlignment="1">
      <alignment horizontal="left" vertical="top" wrapText="1"/>
    </xf>
    <xf numFmtId="0" fontId="7" fillId="0" borderId="44" xfId="6" applyFont="1" applyBorder="1" applyAlignment="1">
      <alignment horizontal="right" vertical="top" wrapText="1"/>
    </xf>
    <xf numFmtId="0" fontId="7" fillId="0" borderId="38" xfId="6" applyFont="1" applyBorder="1" applyAlignment="1">
      <alignment horizontal="right" vertical="top" wrapText="1"/>
    </xf>
    <xf numFmtId="0" fontId="6" fillId="0" borderId="45" xfId="6" applyFont="1" applyBorder="1" applyAlignment="1">
      <alignment horizontal="right" vertical="center" wrapText="1"/>
    </xf>
    <xf numFmtId="0" fontId="6" fillId="0" borderId="41" xfId="6" applyFont="1" applyBorder="1" applyAlignment="1">
      <alignment horizontal="right" vertical="center" wrapText="1"/>
    </xf>
    <xf numFmtId="0" fontId="32" fillId="0" borderId="33" xfId="6" applyBorder="1" applyAlignment="1">
      <alignment horizontal="left" vertical="center" wrapText="1"/>
    </xf>
    <xf numFmtId="0" fontId="32" fillId="0" borderId="35" xfId="6" applyBorder="1" applyAlignment="1">
      <alignment horizontal="left" vertical="center" wrapText="1"/>
    </xf>
    <xf numFmtId="0" fontId="7" fillId="0" borderId="37" xfId="6" applyFont="1" applyBorder="1" applyAlignment="1">
      <alignment horizontal="left" vertical="top" wrapText="1" indent="7"/>
    </xf>
    <xf numFmtId="0" fontId="7" fillId="0" borderId="44" xfId="6" applyFont="1" applyBorder="1" applyAlignment="1">
      <alignment horizontal="left" vertical="top" wrapText="1" indent="7"/>
    </xf>
    <xf numFmtId="0" fontId="7" fillId="0" borderId="38" xfId="6" applyFont="1" applyBorder="1" applyAlignment="1">
      <alignment horizontal="left" vertical="top" wrapText="1" indent="7"/>
    </xf>
    <xf numFmtId="0" fontId="6" fillId="0" borderId="42" xfId="6" applyFont="1" applyBorder="1" applyAlignment="1">
      <alignment horizontal="left" vertical="center" wrapText="1"/>
    </xf>
    <xf numFmtId="0" fontId="6" fillId="0" borderId="43" xfId="6" applyFont="1" applyBorder="1" applyAlignment="1">
      <alignment horizontal="left" vertical="center" wrapText="1"/>
    </xf>
    <xf numFmtId="0" fontId="15" fillId="0" borderId="0" xfId="6" applyFont="1" applyAlignment="1">
      <alignment horizontal="left" vertical="top" wrapText="1" indent="1"/>
    </xf>
    <xf numFmtId="0" fontId="15" fillId="0" borderId="33" xfId="6" applyFont="1" applyBorder="1" applyAlignment="1">
      <alignment horizontal="center" vertical="top" wrapText="1"/>
    </xf>
    <xf numFmtId="0" fontId="15" fillId="0" borderId="34" xfId="6" applyFont="1" applyBorder="1" applyAlignment="1">
      <alignment horizontal="center" vertical="top" wrapText="1"/>
    </xf>
    <xf numFmtId="0" fontId="15" fillId="0" borderId="35" xfId="6" applyFont="1" applyBorder="1" applyAlignment="1">
      <alignment horizontal="center" vertical="top" wrapText="1"/>
    </xf>
    <xf numFmtId="0" fontId="17" fillId="0" borderId="36" xfId="6" applyFont="1" applyBorder="1" applyAlignment="1">
      <alignment horizontal="left" vertical="top" wrapText="1" indent="1"/>
    </xf>
    <xf numFmtId="0" fontId="17" fillId="0" borderId="39" xfId="6" applyFont="1" applyBorder="1" applyAlignment="1">
      <alignment horizontal="left" vertical="top" wrapText="1" indent="1"/>
    </xf>
    <xf numFmtId="0" fontId="17" fillId="0" borderId="37" xfId="6" applyFont="1" applyBorder="1" applyAlignment="1">
      <alignment horizontal="center" vertical="top" wrapText="1"/>
    </xf>
    <xf numFmtId="0" fontId="17" fillId="0" borderId="38" xfId="6" applyFont="1" applyBorder="1" applyAlignment="1">
      <alignment horizontal="center" vertical="top" wrapText="1"/>
    </xf>
    <xf numFmtId="0" fontId="17" fillId="0" borderId="40" xfId="6" applyFont="1" applyBorder="1" applyAlignment="1">
      <alignment horizontal="center" vertical="top" wrapText="1"/>
    </xf>
    <xf numFmtId="0" fontId="17" fillId="0" borderId="41" xfId="6" applyFont="1" applyBorder="1" applyAlignment="1">
      <alignment horizontal="center" vertical="top" wrapText="1"/>
    </xf>
    <xf numFmtId="0" fontId="17" fillId="0" borderId="36" xfId="6" applyFont="1" applyBorder="1" applyAlignment="1">
      <alignment horizontal="left" vertical="top" wrapText="1"/>
    </xf>
    <xf numFmtId="0" fontId="17" fillId="0" borderId="39" xfId="6" applyFont="1" applyBorder="1" applyAlignment="1">
      <alignment horizontal="left" vertical="top" wrapText="1"/>
    </xf>
    <xf numFmtId="0" fontId="31" fillId="0" borderId="33" xfId="6" applyFont="1" applyBorder="1" applyAlignment="1">
      <alignment horizontal="left" vertical="top" wrapText="1" indent="4"/>
    </xf>
    <xf numFmtId="0" fontId="31" fillId="0" borderId="34" xfId="6" applyFont="1" applyBorder="1" applyAlignment="1">
      <alignment horizontal="left" vertical="top" wrapText="1" indent="4"/>
    </xf>
    <xf numFmtId="0" fontId="31" fillId="0" borderId="35" xfId="6" applyFont="1" applyBorder="1" applyAlignment="1">
      <alignment horizontal="left" vertical="top" wrapText="1" indent="4"/>
    </xf>
    <xf numFmtId="0" fontId="28" fillId="0" borderId="33" xfId="6" applyFont="1" applyBorder="1" applyAlignment="1">
      <alignment horizontal="left" wrapText="1"/>
    </xf>
    <xf numFmtId="0" fontId="28" fillId="0" borderId="35" xfId="6" applyFont="1" applyBorder="1" applyAlignment="1">
      <alignment horizontal="left" wrapText="1"/>
    </xf>
    <xf numFmtId="43" fontId="28" fillId="0" borderId="33" xfId="6" applyNumberFormat="1" applyFont="1" applyBorder="1" applyAlignment="1">
      <alignment horizontal="left" wrapText="1"/>
    </xf>
    <xf numFmtId="0" fontId="26" fillId="0" borderId="0" xfId="6" applyFont="1" applyAlignment="1">
      <alignment horizontal="left" vertical="top" wrapText="1" indent="1"/>
    </xf>
    <xf numFmtId="43" fontId="28" fillId="0" borderId="32" xfId="1" applyFont="1" applyFill="1" applyBorder="1" applyAlignment="1">
      <alignment horizontal="right" vertical="top" shrinkToFit="1"/>
    </xf>
    <xf numFmtId="43" fontId="28" fillId="0" borderId="32" xfId="1" applyFont="1" applyFill="1" applyBorder="1" applyAlignment="1">
      <alignment horizontal="left" wrapText="1"/>
    </xf>
    <xf numFmtId="43" fontId="28" fillId="0" borderId="32" xfId="1" applyFont="1" applyFill="1" applyBorder="1" applyAlignment="1">
      <alignment horizontal="left" vertical="center" wrapText="1"/>
    </xf>
    <xf numFmtId="2" fontId="28" fillId="0" borderId="32" xfId="6" applyNumberFormat="1" applyFont="1" applyFill="1" applyBorder="1" applyAlignment="1">
      <alignment horizontal="right" vertical="top" shrinkToFit="1"/>
    </xf>
    <xf numFmtId="0" fontId="28" fillId="0" borderId="32" xfId="6" applyFont="1" applyFill="1" applyBorder="1" applyAlignment="1">
      <alignment horizontal="left" wrapText="1"/>
    </xf>
    <xf numFmtId="0" fontId="28" fillId="0" borderId="32" xfId="6" applyFont="1" applyFill="1" applyBorder="1" applyAlignment="1">
      <alignment horizontal="left" vertical="center" wrapText="1"/>
    </xf>
    <xf numFmtId="2" fontId="28" fillId="0" borderId="32" xfId="6" applyNumberFormat="1" applyFont="1" applyFill="1" applyBorder="1" applyAlignment="1">
      <alignment horizontal="right" shrinkToFit="1"/>
    </xf>
    <xf numFmtId="43" fontId="23" fillId="0" borderId="32" xfId="1" applyFont="1" applyBorder="1" applyAlignment="1">
      <alignment horizontal="center" vertical="top" shrinkToFit="1"/>
    </xf>
    <xf numFmtId="43" fontId="32" fillId="0" borderId="32" xfId="1" applyFont="1" applyBorder="1" applyAlignment="1">
      <alignment horizontal="left" wrapText="1"/>
    </xf>
    <xf numFmtId="43" fontId="32" fillId="0" borderId="32" xfId="1" applyFont="1" applyBorder="1" applyAlignment="1">
      <alignment horizontal="left" vertical="center" wrapText="1"/>
    </xf>
    <xf numFmtId="43" fontId="23" fillId="0" borderId="39" xfId="1" applyFont="1" applyBorder="1" applyAlignment="1">
      <alignment horizontal="center" vertical="top" shrinkToFit="1"/>
    </xf>
    <xf numFmtId="43" fontId="23" fillId="0" borderId="32" xfId="1" applyFont="1" applyFill="1" applyBorder="1" applyAlignment="1">
      <alignment horizontal="center" vertical="top" shrinkToFit="1"/>
    </xf>
  </cellXfs>
  <cellStyles count="8">
    <cellStyle name="Comma" xfId="1" builtinId="3"/>
    <cellStyle name="Comma 2" xfId="2" xr:uid="{00000000-0005-0000-0000-000001000000}"/>
    <cellStyle name="Comma 3" xfId="5" xr:uid="{4F1E293B-9F4F-428E-B3FC-A4397CA4E69C}"/>
    <cellStyle name="Comma 4" xfId="7" xr:uid="{BAACB4B0-067D-4B03-A86F-E5C6F7141864}"/>
    <cellStyle name="Normal" xfId="0" builtinId="0"/>
    <cellStyle name="Normal 2" xfId="3" xr:uid="{342C67CA-8EF9-4747-8B86-A5C8D36BC206}"/>
    <cellStyle name="Normal 3" xfId="4" xr:uid="{15B58A1A-6ED0-451A-BF8D-D46956973D18}"/>
    <cellStyle name="Normal 4" xfId="6" xr:uid="{790FC719-9B3F-4A48-B6AB-439A7A14E0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077F5-B629-487E-8DE7-4A2C9180C11B}">
  <dimension ref="A1:O43"/>
  <sheetViews>
    <sheetView tabSelected="1" view="pageBreakPreview" zoomScaleNormal="100" zoomScaleSheetLayoutView="100" zoomScalePageLayoutView="40" workbookViewId="0">
      <selection activeCell="B23" sqref="B23"/>
    </sheetView>
  </sheetViews>
  <sheetFormatPr defaultColWidth="8.85546875" defaultRowHeight="15" x14ac:dyDescent="0.25"/>
  <cols>
    <col min="1" max="1" width="6.7109375" style="1" customWidth="1"/>
    <col min="2" max="2" width="55.7109375" style="1" customWidth="1"/>
    <col min="3" max="3" width="5.7109375" style="1" customWidth="1"/>
    <col min="4" max="4" width="8.85546875" style="1" customWidth="1"/>
    <col min="5" max="5" width="10.7109375" style="1" customWidth="1"/>
    <col min="6" max="6" width="11.5703125" style="1" bestFit="1" customWidth="1"/>
    <col min="7" max="7" width="11.42578125" style="1" customWidth="1"/>
    <col min="8" max="8" width="8.85546875" style="3"/>
    <col min="9" max="9" width="8" style="3" bestFit="1" customWidth="1"/>
    <col min="10" max="10" width="7" style="3" bestFit="1" customWidth="1"/>
    <col min="11" max="11" width="5" style="3" bestFit="1" customWidth="1"/>
    <col min="12" max="16384" width="8.85546875" style="3"/>
  </cols>
  <sheetData>
    <row r="1" spans="1:7" ht="18" x14ac:dyDescent="0.25">
      <c r="A1" s="46" t="s">
        <v>163</v>
      </c>
      <c r="B1" s="47"/>
      <c r="C1" s="47"/>
      <c r="D1" s="47"/>
      <c r="E1" s="47"/>
      <c r="F1" s="47"/>
      <c r="G1" s="3"/>
    </row>
    <row r="2" spans="1:7" ht="18.75" thickBot="1" x14ac:dyDescent="0.3">
      <c r="A2" s="48"/>
      <c r="B2" s="49"/>
      <c r="C2" s="49"/>
      <c r="D2" s="49"/>
      <c r="E2" s="49"/>
      <c r="F2" s="49"/>
      <c r="G2" s="3"/>
    </row>
    <row r="3" spans="1:7" s="23" customFormat="1" ht="18.75" thickBot="1" x14ac:dyDescent="0.3">
      <c r="A3" s="232" t="s">
        <v>35</v>
      </c>
      <c r="B3" s="233"/>
      <c r="C3" s="233"/>
      <c r="D3" s="233"/>
      <c r="E3" s="233"/>
      <c r="F3" s="234"/>
    </row>
    <row r="4" spans="1:7" s="24" customFormat="1" ht="12.75" x14ac:dyDescent="0.2">
      <c r="A4" s="235" t="s">
        <v>26</v>
      </c>
      <c r="B4" s="237" t="s">
        <v>27</v>
      </c>
      <c r="C4" s="238"/>
      <c r="D4" s="241"/>
      <c r="E4" s="243" t="s">
        <v>28</v>
      </c>
      <c r="F4" s="244"/>
    </row>
    <row r="5" spans="1:7" s="24" customFormat="1" ht="13.5" thickBot="1" x14ac:dyDescent="0.25">
      <c r="A5" s="236"/>
      <c r="B5" s="239"/>
      <c r="C5" s="240"/>
      <c r="D5" s="242"/>
      <c r="E5" s="245" t="s">
        <v>29</v>
      </c>
      <c r="F5" s="246"/>
    </row>
    <row r="6" spans="1:7" s="28" customFormat="1" ht="24.95" customHeight="1" x14ac:dyDescent="0.25">
      <c r="A6" s="25">
        <v>1</v>
      </c>
      <c r="B6" s="26" t="s">
        <v>17</v>
      </c>
      <c r="C6" s="27"/>
      <c r="D6" s="65"/>
      <c r="E6" s="250"/>
      <c r="F6" s="251"/>
    </row>
    <row r="7" spans="1:7" s="28" customFormat="1" ht="24.95" customHeight="1" x14ac:dyDescent="0.25">
      <c r="A7" s="25">
        <v>2</v>
      </c>
      <c r="B7" s="26" t="s">
        <v>43</v>
      </c>
      <c r="C7" s="64"/>
      <c r="D7" s="65"/>
      <c r="E7" s="250"/>
      <c r="F7" s="251"/>
    </row>
    <row r="8" spans="1:7" s="28" customFormat="1" ht="24.95" customHeight="1" x14ac:dyDescent="0.25">
      <c r="A8" s="25">
        <v>3</v>
      </c>
      <c r="B8" s="26" t="s">
        <v>44</v>
      </c>
      <c r="C8" s="64"/>
      <c r="D8" s="65"/>
      <c r="E8" s="250"/>
      <c r="F8" s="251"/>
    </row>
    <row r="9" spans="1:7" s="28" customFormat="1" ht="24.95" customHeight="1" x14ac:dyDescent="0.25">
      <c r="A9" s="25">
        <v>4</v>
      </c>
      <c r="B9" s="26" t="s">
        <v>156</v>
      </c>
      <c r="C9" s="30"/>
      <c r="D9" s="65"/>
      <c r="E9" s="250"/>
      <c r="F9" s="251"/>
    </row>
    <row r="10" spans="1:7" s="28" customFormat="1" ht="24.95" customHeight="1" x14ac:dyDescent="0.25">
      <c r="A10" s="25">
        <v>5</v>
      </c>
      <c r="B10" s="26" t="s">
        <v>45</v>
      </c>
      <c r="C10" s="64"/>
      <c r="D10" s="65"/>
      <c r="E10" s="252"/>
      <c r="F10" s="253"/>
    </row>
    <row r="11" spans="1:7" s="28" customFormat="1" ht="24.95" customHeight="1" x14ac:dyDescent="0.25">
      <c r="A11" s="25"/>
      <c r="B11" s="26"/>
      <c r="C11" s="30"/>
      <c r="D11" s="65"/>
      <c r="E11" s="31"/>
      <c r="F11" s="59"/>
    </row>
    <row r="12" spans="1:7" s="28" customFormat="1" ht="15" customHeight="1" x14ac:dyDescent="0.25">
      <c r="A12" s="32"/>
      <c r="B12" s="26"/>
      <c r="C12" s="30"/>
      <c r="D12" s="65"/>
      <c r="E12" s="31"/>
      <c r="F12" s="59"/>
    </row>
    <row r="13" spans="1:7" s="28" customFormat="1" ht="15" customHeight="1" x14ac:dyDescent="0.25">
      <c r="A13" s="32"/>
      <c r="B13" s="26"/>
      <c r="C13" s="30"/>
      <c r="D13" s="65"/>
      <c r="E13" s="31"/>
      <c r="F13" s="59"/>
    </row>
    <row r="14" spans="1:7" s="28" customFormat="1" ht="15" customHeight="1" x14ac:dyDescent="0.25">
      <c r="A14" s="32"/>
      <c r="B14" s="26"/>
      <c r="C14" s="30"/>
      <c r="D14" s="65"/>
      <c r="E14" s="254"/>
      <c r="F14" s="255"/>
    </row>
    <row r="15" spans="1:7" s="28" customFormat="1" ht="15" customHeight="1" x14ac:dyDescent="0.25">
      <c r="A15" s="32"/>
      <c r="B15" s="26"/>
      <c r="C15" s="30"/>
      <c r="D15" s="66"/>
      <c r="E15" s="31"/>
      <c r="F15" s="59"/>
    </row>
    <row r="16" spans="1:7" s="28" customFormat="1" ht="15" customHeight="1" x14ac:dyDescent="0.25">
      <c r="A16" s="32"/>
      <c r="B16" s="26"/>
      <c r="C16" s="30"/>
      <c r="D16" s="66"/>
      <c r="E16" s="31"/>
      <c r="F16" s="59"/>
    </row>
    <row r="17" spans="1:6" s="28" customFormat="1" ht="15" customHeight="1" x14ac:dyDescent="0.25">
      <c r="A17" s="32"/>
      <c r="B17" s="26"/>
      <c r="C17" s="30"/>
      <c r="D17" s="66"/>
      <c r="E17" s="31"/>
      <c r="F17" s="59"/>
    </row>
    <row r="18" spans="1:6" s="28" customFormat="1" ht="15" customHeight="1" x14ac:dyDescent="0.25">
      <c r="A18" s="32"/>
      <c r="B18" s="26"/>
      <c r="C18" s="30"/>
      <c r="D18" s="66"/>
      <c r="E18" s="31"/>
      <c r="F18" s="59"/>
    </row>
    <row r="19" spans="1:6" s="28" customFormat="1" ht="15" customHeight="1" x14ac:dyDescent="0.25">
      <c r="A19" s="32"/>
      <c r="B19" s="26"/>
      <c r="C19" s="30"/>
      <c r="D19" s="65"/>
      <c r="E19" s="31"/>
      <c r="F19" s="59"/>
    </row>
    <row r="20" spans="1:6" s="28" customFormat="1" ht="15" customHeight="1" x14ac:dyDescent="0.25">
      <c r="A20" s="32"/>
      <c r="B20" s="26"/>
      <c r="C20" s="30"/>
      <c r="D20" s="65"/>
      <c r="E20" s="31"/>
      <c r="F20" s="59"/>
    </row>
    <row r="21" spans="1:6" s="28" customFormat="1" ht="15" customHeight="1" x14ac:dyDescent="0.25">
      <c r="A21" s="32"/>
      <c r="B21" s="26"/>
      <c r="C21" s="30"/>
      <c r="D21" s="65"/>
      <c r="E21" s="31"/>
      <c r="F21" s="59"/>
    </row>
    <row r="22" spans="1:6" s="28" customFormat="1" ht="15" customHeight="1" x14ac:dyDescent="0.25">
      <c r="A22" s="32"/>
      <c r="B22" s="26"/>
      <c r="C22" s="30"/>
      <c r="D22" s="66"/>
      <c r="E22" s="31"/>
      <c r="F22" s="59"/>
    </row>
    <row r="23" spans="1:6" s="28" customFormat="1" ht="15" customHeight="1" x14ac:dyDescent="0.25">
      <c r="A23" s="32"/>
      <c r="B23" s="26"/>
      <c r="C23" s="30"/>
      <c r="D23" s="66"/>
      <c r="E23" s="31"/>
      <c r="F23" s="59"/>
    </row>
    <row r="24" spans="1:6" s="28" customFormat="1" ht="15" customHeight="1" x14ac:dyDescent="0.25">
      <c r="A24" s="32"/>
      <c r="B24" s="26"/>
      <c r="C24" s="30"/>
      <c r="D24" s="66"/>
      <c r="E24" s="31"/>
      <c r="F24" s="59"/>
    </row>
    <row r="25" spans="1:6" s="28" customFormat="1" ht="15" customHeight="1" thickBot="1" x14ac:dyDescent="0.3">
      <c r="A25" s="33"/>
      <c r="B25" s="34"/>
      <c r="C25" s="35"/>
      <c r="D25" s="67"/>
      <c r="E25" s="36"/>
      <c r="F25" s="60"/>
    </row>
    <row r="26" spans="1:6" s="28" customFormat="1" ht="15" customHeight="1" x14ac:dyDescent="0.25">
      <c r="A26" s="32"/>
      <c r="B26" s="27"/>
      <c r="C26" s="37" t="s">
        <v>28</v>
      </c>
      <c r="D26" s="38" t="s">
        <v>29</v>
      </c>
      <c r="E26" s="257"/>
      <c r="F26" s="258"/>
    </row>
    <row r="27" spans="1:6" s="28" customFormat="1" ht="15" customHeight="1" x14ac:dyDescent="0.25">
      <c r="A27" s="32"/>
      <c r="B27" s="27"/>
      <c r="C27" s="30"/>
      <c r="D27" s="40"/>
      <c r="E27" s="31"/>
      <c r="F27" s="59"/>
    </row>
    <row r="28" spans="1:6" s="28" customFormat="1" ht="15" customHeight="1" x14ac:dyDescent="0.25">
      <c r="A28" s="32"/>
      <c r="B28" s="256" t="s">
        <v>30</v>
      </c>
      <c r="C28" s="256"/>
      <c r="D28" s="40" t="s">
        <v>29</v>
      </c>
      <c r="E28" s="31"/>
      <c r="F28" s="59"/>
    </row>
    <row r="29" spans="1:6" s="28" customFormat="1" ht="15" customHeight="1" x14ac:dyDescent="0.25">
      <c r="A29" s="32"/>
      <c r="B29" s="27"/>
      <c r="C29" s="30"/>
      <c r="D29" s="40"/>
      <c r="E29" s="31"/>
      <c r="F29" s="59"/>
    </row>
    <row r="30" spans="1:6" s="28" customFormat="1" ht="15" customHeight="1" thickBot="1" x14ac:dyDescent="0.3">
      <c r="A30" s="247" t="s">
        <v>31</v>
      </c>
      <c r="B30" s="248"/>
      <c r="C30" s="249"/>
      <c r="D30" s="41" t="s">
        <v>29</v>
      </c>
      <c r="E30" s="42"/>
      <c r="F30" s="62"/>
    </row>
    <row r="31" spans="1:6" s="28" customFormat="1" ht="15" customHeight="1" x14ac:dyDescent="0.25">
      <c r="A31" s="32"/>
      <c r="B31" s="27"/>
      <c r="C31" s="30"/>
      <c r="D31" s="57"/>
      <c r="E31" s="31"/>
      <c r="F31" s="59"/>
    </row>
    <row r="32" spans="1:6" s="28" customFormat="1" ht="15" customHeight="1" x14ac:dyDescent="0.25">
      <c r="A32" s="32"/>
      <c r="B32" s="27"/>
      <c r="C32" s="30"/>
      <c r="D32" s="57"/>
      <c r="E32" s="31"/>
      <c r="F32" s="59"/>
    </row>
    <row r="33" spans="1:15" s="28" customFormat="1" ht="15" customHeight="1" x14ac:dyDescent="0.25">
      <c r="A33" s="32"/>
      <c r="B33" s="27"/>
      <c r="C33" s="30"/>
      <c r="D33" s="57"/>
      <c r="E33" s="31"/>
      <c r="F33" s="59"/>
    </row>
    <row r="34" spans="1:15" s="28" customFormat="1" ht="15" customHeight="1" x14ac:dyDescent="0.25">
      <c r="A34" s="32"/>
      <c r="B34" s="27"/>
      <c r="C34" s="30"/>
      <c r="D34" s="57"/>
      <c r="E34" s="31"/>
      <c r="F34" s="59"/>
    </row>
    <row r="35" spans="1:15" s="28" customFormat="1" ht="15" customHeight="1" x14ac:dyDescent="0.25">
      <c r="A35" s="32"/>
      <c r="B35" s="27"/>
      <c r="C35" s="30"/>
      <c r="D35" s="57"/>
      <c r="E35" s="31"/>
      <c r="F35" s="59"/>
    </row>
    <row r="36" spans="1:15" s="28" customFormat="1" ht="15" customHeight="1" x14ac:dyDescent="0.25">
      <c r="A36" s="32"/>
      <c r="B36" s="27"/>
      <c r="C36" s="30"/>
      <c r="D36" s="57"/>
      <c r="E36" s="31"/>
      <c r="F36" s="59"/>
    </row>
    <row r="37" spans="1:15" s="28" customFormat="1" ht="15" customHeight="1" x14ac:dyDescent="0.25">
      <c r="A37" s="32"/>
      <c r="B37" s="27"/>
      <c r="C37" s="30"/>
      <c r="D37" s="57"/>
      <c r="E37" s="31"/>
      <c r="F37" s="59"/>
    </row>
    <row r="38" spans="1:15" s="28" customFormat="1" ht="15" customHeight="1" thickBot="1" x14ac:dyDescent="0.3">
      <c r="A38" s="33"/>
      <c r="B38" s="43" t="s">
        <v>32</v>
      </c>
      <c r="C38" s="44"/>
      <c r="D38" s="45" t="s">
        <v>33</v>
      </c>
      <c r="E38" s="36"/>
      <c r="F38" s="60"/>
    </row>
    <row r="39" spans="1:15" s="1" customFormat="1" x14ac:dyDescent="0.25">
      <c r="A39" s="20"/>
      <c r="B39" s="21"/>
      <c r="H39" s="3"/>
      <c r="I39" s="3"/>
      <c r="J39" s="3"/>
      <c r="K39" s="3"/>
      <c r="L39" s="3"/>
      <c r="M39" s="3"/>
      <c r="N39" s="3"/>
      <c r="O39" s="3"/>
    </row>
    <row r="40" spans="1:15" s="1" customFormat="1" x14ac:dyDescent="0.25">
      <c r="A40" s="20"/>
      <c r="B40" s="21"/>
      <c r="H40" s="3"/>
      <c r="I40" s="3"/>
      <c r="J40" s="3"/>
      <c r="K40" s="3"/>
      <c r="L40" s="3"/>
      <c r="M40" s="3"/>
      <c r="N40" s="3"/>
      <c r="O40" s="3"/>
    </row>
    <row r="41" spans="1:15" s="1" customFormat="1" x14ac:dyDescent="0.25">
      <c r="A41" s="20"/>
      <c r="B41" s="21"/>
      <c r="H41" s="3"/>
      <c r="I41" s="3"/>
      <c r="J41" s="3"/>
      <c r="K41" s="3"/>
      <c r="L41" s="3"/>
      <c r="M41" s="3"/>
      <c r="N41" s="3"/>
      <c r="O41" s="3"/>
    </row>
    <row r="42" spans="1:15" s="1" customFormat="1" x14ac:dyDescent="0.25">
      <c r="A42" s="20"/>
      <c r="B42" s="21"/>
      <c r="H42" s="3"/>
      <c r="I42" s="3"/>
      <c r="J42" s="3"/>
      <c r="K42" s="3"/>
      <c r="L42" s="3"/>
      <c r="M42" s="3"/>
      <c r="N42" s="3"/>
      <c r="O42" s="3"/>
    </row>
    <row r="43" spans="1:15" s="1" customFormat="1" x14ac:dyDescent="0.25">
      <c r="A43" s="20"/>
      <c r="H43" s="3"/>
      <c r="I43" s="3"/>
      <c r="J43" s="3"/>
      <c r="K43" s="3"/>
      <c r="L43" s="3"/>
      <c r="M43" s="3"/>
      <c r="N43" s="3"/>
      <c r="O43" s="3"/>
    </row>
  </sheetData>
  <mergeCells count="15">
    <mergeCell ref="A30:C30"/>
    <mergeCell ref="E6:F6"/>
    <mergeCell ref="E7:F7"/>
    <mergeCell ref="E8:F8"/>
    <mergeCell ref="E10:F10"/>
    <mergeCell ref="E14:F14"/>
    <mergeCell ref="B28:C28"/>
    <mergeCell ref="E26:F26"/>
    <mergeCell ref="E9:F9"/>
    <mergeCell ref="A3:F3"/>
    <mergeCell ref="A4:A5"/>
    <mergeCell ref="B4:C5"/>
    <mergeCell ref="D4:D5"/>
    <mergeCell ref="E4:F4"/>
    <mergeCell ref="E5:F5"/>
  </mergeCells>
  <pageMargins left="0.25" right="0.25" top="0.75" bottom="0.75" header="0.3" footer="0.3"/>
  <pageSetup paperSize="9" scale="99" orientation="portrait" horizontalDpi="1200" verticalDpi="1200" r:id="rId1"/>
  <headerFooter>
    <oddHeader>&amp;LVANDHOO REGIONAL WASTE MANAGEMENT CENTER</oddHeader>
    <oddFooter>&amp;LBOQ FOR GUARD HOUSE BUILDING&amp;RPage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50532-E0D3-4D3A-BB29-092D8264E998}">
  <dimension ref="A1:O56"/>
  <sheetViews>
    <sheetView view="pageBreakPreview" zoomScaleNormal="100" zoomScaleSheetLayoutView="100" zoomScalePageLayoutView="40" workbookViewId="0">
      <selection activeCell="B18" sqref="B18"/>
    </sheetView>
  </sheetViews>
  <sheetFormatPr defaultColWidth="8.85546875" defaultRowHeight="15" x14ac:dyDescent="0.25"/>
  <cols>
    <col min="1" max="1" width="6.7109375" style="1" customWidth="1"/>
    <col min="2" max="2" width="55.7109375" style="1" customWidth="1"/>
    <col min="3" max="3" width="5.7109375" style="1" customWidth="1"/>
    <col min="4" max="4" width="8.85546875" style="1" customWidth="1"/>
    <col min="5" max="5" width="10.7109375" style="1" customWidth="1"/>
    <col min="6" max="6" width="11.5703125" style="1" bestFit="1" customWidth="1"/>
    <col min="7" max="7" width="11.42578125" style="1" customWidth="1"/>
    <col min="8" max="8" width="8.85546875" style="3"/>
    <col min="9" max="9" width="8" style="3" bestFit="1" customWidth="1"/>
    <col min="10" max="10" width="7" style="3" bestFit="1" customWidth="1"/>
    <col min="11" max="11" width="5" style="3" bestFit="1" customWidth="1"/>
    <col min="12" max="16384" width="8.85546875" style="3"/>
  </cols>
  <sheetData>
    <row r="1" spans="1:7" ht="18" x14ac:dyDescent="0.25">
      <c r="A1" s="46" t="s">
        <v>22</v>
      </c>
      <c r="B1" s="47"/>
      <c r="C1" s="47"/>
      <c r="D1" s="47"/>
      <c r="E1" s="47"/>
      <c r="F1" s="47"/>
      <c r="G1" s="3"/>
    </row>
    <row r="2" spans="1:7" ht="18.75" thickBot="1" x14ac:dyDescent="0.3">
      <c r="A2" s="48"/>
      <c r="B2" s="49"/>
      <c r="C2" s="49"/>
      <c r="D2" s="49"/>
      <c r="E2" s="49"/>
      <c r="F2" s="49"/>
      <c r="G2" s="3"/>
    </row>
    <row r="3" spans="1:7" s="23" customFormat="1" ht="18.75" thickBot="1" x14ac:dyDescent="0.3">
      <c r="A3" s="232" t="s">
        <v>25</v>
      </c>
      <c r="B3" s="233"/>
      <c r="C3" s="233"/>
      <c r="D3" s="233"/>
      <c r="E3" s="233"/>
      <c r="F3" s="234"/>
    </row>
    <row r="4" spans="1:7" s="24" customFormat="1" ht="12.75" x14ac:dyDescent="0.2">
      <c r="A4" s="235" t="s">
        <v>26</v>
      </c>
      <c r="B4" s="237" t="s">
        <v>27</v>
      </c>
      <c r="C4" s="238"/>
      <c r="D4" s="241"/>
      <c r="E4" s="243" t="s">
        <v>28</v>
      </c>
      <c r="F4" s="244"/>
    </row>
    <row r="5" spans="1:7" s="24" customFormat="1" ht="13.5" thickBot="1" x14ac:dyDescent="0.25">
      <c r="A5" s="236"/>
      <c r="B5" s="239"/>
      <c r="C5" s="240"/>
      <c r="D5" s="242"/>
      <c r="E5" s="245" t="s">
        <v>29</v>
      </c>
      <c r="F5" s="246"/>
    </row>
    <row r="6" spans="1:7" s="28" customFormat="1" ht="24.95" customHeight="1" x14ac:dyDescent="0.25">
      <c r="A6" s="25">
        <v>1</v>
      </c>
      <c r="B6" s="26" t="s">
        <v>17</v>
      </c>
      <c r="C6" s="27"/>
      <c r="D6" s="65"/>
      <c r="E6" s="259"/>
      <c r="F6" s="260"/>
    </row>
    <row r="7" spans="1:7" s="28" customFormat="1" ht="24.95" customHeight="1" x14ac:dyDescent="0.25">
      <c r="A7" s="25"/>
      <c r="B7" s="29"/>
      <c r="C7" s="27"/>
      <c r="D7" s="65"/>
      <c r="E7" s="64"/>
      <c r="F7" s="58"/>
    </row>
    <row r="8" spans="1:7" s="28" customFormat="1" ht="24.95" customHeight="1" x14ac:dyDescent="0.25">
      <c r="A8" s="25"/>
      <c r="B8" s="26"/>
      <c r="C8" s="64"/>
      <c r="D8" s="65"/>
      <c r="E8" s="254"/>
      <c r="F8" s="255"/>
    </row>
    <row r="9" spans="1:7" s="28" customFormat="1" ht="24.95" customHeight="1" x14ac:dyDescent="0.25">
      <c r="A9" s="25"/>
      <c r="B9" s="29"/>
      <c r="C9" s="27"/>
      <c r="D9" s="65"/>
      <c r="E9" s="64"/>
      <c r="F9" s="58"/>
    </row>
    <row r="10" spans="1:7" s="28" customFormat="1" ht="24.95" customHeight="1" x14ac:dyDescent="0.25">
      <c r="A10" s="25"/>
      <c r="B10" s="26"/>
      <c r="C10" s="64"/>
      <c r="D10" s="65"/>
      <c r="E10" s="254"/>
      <c r="F10" s="255"/>
    </row>
    <row r="11" spans="1:7" s="28" customFormat="1" ht="24.95" customHeight="1" x14ac:dyDescent="0.25">
      <c r="A11" s="25"/>
      <c r="B11" s="26"/>
      <c r="C11" s="30"/>
      <c r="D11" s="65"/>
      <c r="E11" s="31"/>
      <c r="F11" s="59"/>
    </row>
    <row r="12" spans="1:7" s="28" customFormat="1" ht="24.95" customHeight="1" x14ac:dyDescent="0.25">
      <c r="A12" s="25"/>
      <c r="B12" s="26"/>
      <c r="C12" s="64"/>
      <c r="D12" s="65"/>
      <c r="E12" s="254"/>
      <c r="F12" s="255"/>
    </row>
    <row r="13" spans="1:7" s="28" customFormat="1" ht="24.95" customHeight="1" x14ac:dyDescent="0.25">
      <c r="A13" s="25"/>
      <c r="B13" s="26"/>
      <c r="C13" s="30"/>
      <c r="D13" s="65"/>
      <c r="E13" s="31"/>
      <c r="F13" s="59"/>
    </row>
    <row r="14" spans="1:7" s="28" customFormat="1" ht="15" customHeight="1" x14ac:dyDescent="0.25">
      <c r="A14" s="32"/>
      <c r="B14" s="26"/>
      <c r="C14" s="30"/>
      <c r="D14" s="65"/>
      <c r="E14" s="31"/>
      <c r="F14" s="59"/>
    </row>
    <row r="15" spans="1:7" s="28" customFormat="1" ht="15" customHeight="1" x14ac:dyDescent="0.25">
      <c r="A15" s="32"/>
      <c r="B15" s="26"/>
      <c r="C15" s="30"/>
      <c r="D15" s="65"/>
      <c r="E15" s="31"/>
      <c r="F15" s="59"/>
    </row>
    <row r="16" spans="1:7" s="28" customFormat="1" ht="15" customHeight="1" x14ac:dyDescent="0.25">
      <c r="A16" s="32"/>
      <c r="B16" s="26"/>
      <c r="C16" s="30"/>
      <c r="D16" s="65"/>
      <c r="E16" s="254"/>
      <c r="F16" s="255"/>
    </row>
    <row r="17" spans="1:6" s="28" customFormat="1" ht="15" customHeight="1" x14ac:dyDescent="0.25">
      <c r="A17" s="32"/>
      <c r="B17" s="26"/>
      <c r="C17" s="30"/>
      <c r="D17" s="66"/>
      <c r="E17" s="31"/>
      <c r="F17" s="59"/>
    </row>
    <row r="18" spans="1:6" s="28" customFormat="1" ht="15" customHeight="1" x14ac:dyDescent="0.25">
      <c r="A18" s="32"/>
      <c r="B18" s="26"/>
      <c r="C18" s="30"/>
      <c r="D18" s="66"/>
      <c r="E18" s="31"/>
      <c r="F18" s="59"/>
    </row>
    <row r="19" spans="1:6" s="28" customFormat="1" ht="15" customHeight="1" x14ac:dyDescent="0.25">
      <c r="A19" s="32"/>
      <c r="B19" s="26"/>
      <c r="C19" s="30"/>
      <c r="D19" s="66"/>
      <c r="E19" s="31"/>
      <c r="F19" s="59"/>
    </row>
    <row r="20" spans="1:6" s="28" customFormat="1" ht="15" customHeight="1" x14ac:dyDescent="0.25">
      <c r="A20" s="32"/>
      <c r="B20" s="26"/>
      <c r="C20" s="30"/>
      <c r="D20" s="66"/>
      <c r="E20" s="31"/>
      <c r="F20" s="59"/>
    </row>
    <row r="21" spans="1:6" s="28" customFormat="1" ht="15" customHeight="1" x14ac:dyDescent="0.25">
      <c r="A21" s="32"/>
      <c r="B21" s="26"/>
      <c r="C21" s="30"/>
      <c r="D21" s="65"/>
      <c r="E21" s="31"/>
      <c r="F21" s="59"/>
    </row>
    <row r="22" spans="1:6" s="28" customFormat="1" ht="15" customHeight="1" x14ac:dyDescent="0.25">
      <c r="A22" s="32"/>
      <c r="B22" s="26"/>
      <c r="C22" s="30"/>
      <c r="D22" s="65"/>
      <c r="E22" s="31"/>
      <c r="F22" s="59"/>
    </row>
    <row r="23" spans="1:6" s="28" customFormat="1" ht="15" customHeight="1" x14ac:dyDescent="0.25">
      <c r="A23" s="32"/>
      <c r="B23" s="26"/>
      <c r="C23" s="30"/>
      <c r="D23" s="65"/>
      <c r="E23" s="31"/>
      <c r="F23" s="59"/>
    </row>
    <row r="24" spans="1:6" s="28" customFormat="1" ht="15" customHeight="1" x14ac:dyDescent="0.25">
      <c r="A24" s="32"/>
      <c r="B24" s="26"/>
      <c r="C24" s="30"/>
      <c r="D24" s="66"/>
      <c r="E24" s="31"/>
      <c r="F24" s="59"/>
    </row>
    <row r="25" spans="1:6" s="28" customFormat="1" ht="15" customHeight="1" x14ac:dyDescent="0.25">
      <c r="A25" s="32"/>
      <c r="B25" s="26"/>
      <c r="C25" s="30"/>
      <c r="D25" s="66"/>
      <c r="E25" s="31"/>
      <c r="F25" s="59"/>
    </row>
    <row r="26" spans="1:6" s="28" customFormat="1" ht="15" customHeight="1" x14ac:dyDescent="0.25">
      <c r="A26" s="32"/>
      <c r="B26" s="26"/>
      <c r="C26" s="30"/>
      <c r="D26" s="66"/>
      <c r="E26" s="31"/>
      <c r="F26" s="59"/>
    </row>
    <row r="27" spans="1:6" s="28" customFormat="1" ht="15" customHeight="1" thickBot="1" x14ac:dyDescent="0.3">
      <c r="A27" s="33"/>
      <c r="B27" s="34"/>
      <c r="C27" s="35"/>
      <c r="D27" s="67"/>
      <c r="E27" s="36"/>
      <c r="F27" s="60"/>
    </row>
    <row r="28" spans="1:6" s="28" customFormat="1" ht="15" customHeight="1" x14ac:dyDescent="0.25">
      <c r="A28" s="32"/>
      <c r="B28" s="27"/>
      <c r="C28" s="37" t="s">
        <v>28</v>
      </c>
      <c r="D28" s="38" t="s">
        <v>29</v>
      </c>
      <c r="E28" s="39"/>
      <c r="F28" s="61"/>
    </row>
    <row r="29" spans="1:6" s="28" customFormat="1" ht="15" customHeight="1" x14ac:dyDescent="0.25">
      <c r="A29" s="32"/>
      <c r="B29" s="27"/>
      <c r="C29" s="30"/>
      <c r="D29" s="40"/>
      <c r="E29" s="31"/>
      <c r="F29" s="59"/>
    </row>
    <row r="30" spans="1:6" s="28" customFormat="1" ht="15" customHeight="1" x14ac:dyDescent="0.25">
      <c r="A30" s="32"/>
      <c r="B30" s="256" t="s">
        <v>30</v>
      </c>
      <c r="C30" s="256"/>
      <c r="D30" s="40" t="s">
        <v>29</v>
      </c>
      <c r="E30" s="31"/>
      <c r="F30" s="59"/>
    </row>
    <row r="31" spans="1:6" s="28" customFormat="1" ht="15" customHeight="1" x14ac:dyDescent="0.25">
      <c r="A31" s="32"/>
      <c r="B31" s="27"/>
      <c r="C31" s="30"/>
      <c r="D31" s="40"/>
      <c r="E31" s="31"/>
      <c r="F31" s="59"/>
    </row>
    <row r="32" spans="1:6" s="28" customFormat="1" ht="15" customHeight="1" thickBot="1" x14ac:dyDescent="0.3">
      <c r="A32" s="247" t="s">
        <v>31</v>
      </c>
      <c r="B32" s="248"/>
      <c r="C32" s="249"/>
      <c r="D32" s="41" t="s">
        <v>29</v>
      </c>
      <c r="E32" s="42"/>
      <c r="F32" s="62"/>
    </row>
    <row r="33" spans="1:7" s="28" customFormat="1" ht="15" customHeight="1" x14ac:dyDescent="0.25">
      <c r="A33" s="32"/>
      <c r="B33" s="27"/>
      <c r="C33" s="30"/>
      <c r="D33" s="57"/>
      <c r="E33" s="31"/>
      <c r="F33" s="59"/>
    </row>
    <row r="34" spans="1:7" s="28" customFormat="1" ht="15" customHeight="1" x14ac:dyDescent="0.25">
      <c r="A34" s="32"/>
      <c r="B34" s="27"/>
      <c r="C34" s="30"/>
      <c r="D34" s="57"/>
      <c r="E34" s="31"/>
      <c r="F34" s="59"/>
    </row>
    <row r="35" spans="1:7" s="28" customFormat="1" ht="15" customHeight="1" x14ac:dyDescent="0.25">
      <c r="A35" s="32"/>
      <c r="B35" s="27"/>
      <c r="C35" s="30"/>
      <c r="D35" s="57"/>
      <c r="E35" s="31"/>
      <c r="F35" s="59"/>
    </row>
    <row r="36" spans="1:7" s="28" customFormat="1" ht="15" customHeight="1" x14ac:dyDescent="0.25">
      <c r="A36" s="32"/>
      <c r="B36" s="27"/>
      <c r="C36" s="30"/>
      <c r="D36" s="57"/>
      <c r="E36" s="31"/>
      <c r="F36" s="59"/>
    </row>
    <row r="37" spans="1:7" s="28" customFormat="1" ht="15" customHeight="1" x14ac:dyDescent="0.25">
      <c r="A37" s="32"/>
      <c r="B37" s="27"/>
      <c r="C37" s="30"/>
      <c r="D37" s="57"/>
      <c r="E37" s="31"/>
      <c r="F37" s="59"/>
    </row>
    <row r="38" spans="1:7" s="28" customFormat="1" ht="15" customHeight="1" x14ac:dyDescent="0.25">
      <c r="A38" s="32"/>
      <c r="B38" s="27"/>
      <c r="C38" s="30"/>
      <c r="D38" s="57"/>
      <c r="E38" s="31"/>
      <c r="F38" s="59"/>
    </row>
    <row r="39" spans="1:7" s="28" customFormat="1" ht="15" customHeight="1" x14ac:dyDescent="0.25">
      <c r="A39" s="32"/>
      <c r="B39" s="27"/>
      <c r="C39" s="30"/>
      <c r="D39" s="57"/>
      <c r="E39" s="31"/>
      <c r="F39" s="59"/>
    </row>
    <row r="40" spans="1:7" s="28" customFormat="1" ht="15" customHeight="1" thickBot="1" x14ac:dyDescent="0.3">
      <c r="A40" s="33"/>
      <c r="B40" s="43" t="s">
        <v>32</v>
      </c>
      <c r="C40" s="44"/>
      <c r="D40" s="45" t="s">
        <v>33</v>
      </c>
      <c r="E40" s="36"/>
      <c r="F40" s="60"/>
    </row>
    <row r="41" spans="1:7" x14ac:dyDescent="0.25">
      <c r="A41" s="17"/>
      <c r="B41" s="2"/>
      <c r="C41" s="2"/>
      <c r="D41" s="2"/>
      <c r="E41" s="2"/>
      <c r="F41" s="2"/>
      <c r="G41" s="2"/>
    </row>
    <row r="42" spans="1:7" x14ac:dyDescent="0.25">
      <c r="A42" s="17"/>
      <c r="B42" s="2"/>
      <c r="C42" s="2"/>
      <c r="D42" s="2"/>
      <c r="E42" s="2"/>
      <c r="F42" s="2"/>
      <c r="G42" s="2"/>
    </row>
    <row r="43" spans="1:7" s="4" customFormat="1" x14ac:dyDescent="0.25">
      <c r="A43" s="50" t="s">
        <v>1</v>
      </c>
      <c r="B43" s="50" t="s">
        <v>2</v>
      </c>
      <c r="C43" s="50" t="s">
        <v>3</v>
      </c>
      <c r="D43" s="50" t="s">
        <v>21</v>
      </c>
      <c r="E43" s="50" t="s">
        <v>19</v>
      </c>
      <c r="F43" s="50" t="s">
        <v>20</v>
      </c>
      <c r="G43" s="5"/>
    </row>
    <row r="44" spans="1:7" s="4" customFormat="1" x14ac:dyDescent="0.25">
      <c r="A44" s="8" t="s">
        <v>17</v>
      </c>
      <c r="B44" s="9"/>
      <c r="C44" s="9"/>
      <c r="D44" s="9"/>
      <c r="E44" s="9"/>
      <c r="F44" s="9"/>
      <c r="G44" s="5"/>
    </row>
    <row r="45" spans="1:7" s="4" customFormat="1" x14ac:dyDescent="0.25">
      <c r="A45" s="10">
        <v>1</v>
      </c>
      <c r="B45" s="11" t="s">
        <v>7</v>
      </c>
      <c r="C45" s="10"/>
      <c r="D45" s="10"/>
      <c r="E45" s="10"/>
      <c r="F45" s="10"/>
      <c r="G45" s="7"/>
    </row>
    <row r="46" spans="1:7" s="4" customFormat="1" x14ac:dyDescent="0.25">
      <c r="A46" s="12">
        <v>1.1000000000000001</v>
      </c>
      <c r="B46" s="16" t="s">
        <v>8</v>
      </c>
      <c r="C46" s="12" t="s">
        <v>0</v>
      </c>
      <c r="D46" s="12">
        <v>1</v>
      </c>
      <c r="E46" s="19"/>
      <c r="F46" s="19"/>
      <c r="G46" s="2"/>
    </row>
    <row r="47" spans="1:7" s="4" customFormat="1" ht="47.25" customHeight="1" x14ac:dyDescent="0.25">
      <c r="A47" s="12">
        <v>1.2</v>
      </c>
      <c r="B47" s="13" t="s">
        <v>162</v>
      </c>
      <c r="C47" s="12" t="s">
        <v>0</v>
      </c>
      <c r="D47" s="12">
        <v>1</v>
      </c>
      <c r="E47" s="19"/>
      <c r="F47" s="19"/>
      <c r="G47" s="2"/>
    </row>
    <row r="48" spans="1:7" s="4" customFormat="1" ht="30" x14ac:dyDescent="0.25">
      <c r="A48" s="12">
        <v>1.3</v>
      </c>
      <c r="B48" s="18" t="s">
        <v>9</v>
      </c>
      <c r="C48" s="14" t="s">
        <v>0</v>
      </c>
      <c r="D48" s="14">
        <v>1</v>
      </c>
      <c r="E48" s="15"/>
      <c r="F48" s="15"/>
      <c r="G48" s="6"/>
    </row>
    <row r="49" spans="1:15" s="4" customFormat="1" x14ac:dyDescent="0.25">
      <c r="A49" s="12">
        <v>1.4</v>
      </c>
      <c r="B49" s="16" t="s">
        <v>10</v>
      </c>
      <c r="C49" s="12" t="s">
        <v>0</v>
      </c>
      <c r="D49" s="12">
        <v>1</v>
      </c>
      <c r="E49" s="19"/>
      <c r="F49" s="19"/>
      <c r="G49" s="2"/>
    </row>
    <row r="50" spans="1:15" s="4" customFormat="1" x14ac:dyDescent="0.25">
      <c r="A50" s="12">
        <v>1.5</v>
      </c>
      <c r="B50" s="16" t="s">
        <v>11</v>
      </c>
      <c r="C50" s="12" t="s">
        <v>0</v>
      </c>
      <c r="D50" s="12">
        <v>1</v>
      </c>
      <c r="E50" s="19"/>
      <c r="F50" s="19"/>
      <c r="G50" s="2"/>
    </row>
    <row r="51" spans="1:15" s="4" customFormat="1" x14ac:dyDescent="0.25">
      <c r="A51" s="12"/>
      <c r="B51" s="16"/>
      <c r="C51" s="12"/>
      <c r="D51" s="12"/>
      <c r="E51" s="19"/>
      <c r="F51" s="19"/>
      <c r="G51" s="2"/>
    </row>
    <row r="52" spans="1:15" s="22" customFormat="1" ht="13.5" thickBot="1" x14ac:dyDescent="0.3">
      <c r="A52" s="51"/>
      <c r="B52" s="52" t="s">
        <v>24</v>
      </c>
      <c r="C52" s="53"/>
      <c r="D52" s="54"/>
      <c r="E52" s="63"/>
      <c r="F52" s="56"/>
    </row>
    <row r="53" spans="1:15" s="22" customFormat="1" ht="13.5" thickBot="1" x14ac:dyDescent="0.3">
      <c r="A53" s="51"/>
      <c r="B53" s="52" t="s">
        <v>34</v>
      </c>
      <c r="C53" s="53"/>
      <c r="D53" s="54"/>
      <c r="E53" s="55"/>
      <c r="F53" s="56"/>
    </row>
    <row r="54" spans="1:15" s="1" customFormat="1" x14ac:dyDescent="0.25">
      <c r="A54" s="20"/>
      <c r="B54" s="21"/>
      <c r="H54" s="3"/>
      <c r="I54" s="3"/>
      <c r="J54" s="3"/>
      <c r="K54" s="3"/>
      <c r="L54" s="3"/>
      <c r="M54" s="3"/>
      <c r="N54" s="3"/>
      <c r="O54" s="3"/>
    </row>
    <row r="55" spans="1:15" s="1" customFormat="1" x14ac:dyDescent="0.25">
      <c r="A55" s="20"/>
      <c r="B55" s="21"/>
      <c r="H55" s="3"/>
      <c r="I55" s="3"/>
      <c r="J55" s="3"/>
      <c r="K55" s="3"/>
      <c r="L55" s="3"/>
      <c r="M55" s="3"/>
      <c r="N55" s="3"/>
      <c r="O55" s="3"/>
    </row>
    <row r="56" spans="1:15" s="1" customFormat="1" x14ac:dyDescent="0.25">
      <c r="A56" s="20"/>
      <c r="H56" s="3"/>
      <c r="I56" s="3"/>
      <c r="J56" s="3"/>
      <c r="K56" s="3"/>
      <c r="L56" s="3"/>
      <c r="M56" s="3"/>
      <c r="N56" s="3"/>
      <c r="O56" s="3"/>
    </row>
  </sheetData>
  <mergeCells count="13">
    <mergeCell ref="A32:C32"/>
    <mergeCell ref="E6:F6"/>
    <mergeCell ref="E8:F8"/>
    <mergeCell ref="E10:F10"/>
    <mergeCell ref="E12:F12"/>
    <mergeCell ref="E16:F16"/>
    <mergeCell ref="B30:C30"/>
    <mergeCell ref="A3:F3"/>
    <mergeCell ref="A4:A5"/>
    <mergeCell ref="B4:C5"/>
    <mergeCell ref="D4:D5"/>
    <mergeCell ref="E4:F4"/>
    <mergeCell ref="E5:F5"/>
  </mergeCells>
  <pageMargins left="0.25" right="0.25" top="0.75" bottom="0.75" header="0.3" footer="0.3"/>
  <pageSetup paperSize="9" scale="99" orientation="portrait" horizontalDpi="1200" verticalDpi="1200" r:id="rId1"/>
  <headerFooter>
    <oddHeader>&amp;LVANDHOO REGIONAL WASTE MANAGEMENT CENTER</oddHeader>
    <oddFooter>&amp;LBOQ FOR GUARD HOUSE BUILDING&amp;RPage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46D0-8CA7-40D4-8B1C-84E2384D4058}">
  <dimension ref="A1:G88"/>
  <sheetViews>
    <sheetView zoomScaleNormal="100" workbookViewId="0">
      <selection activeCell="B17" sqref="B17:C17"/>
    </sheetView>
  </sheetViews>
  <sheetFormatPr defaultRowHeight="12.75" x14ac:dyDescent="0.25"/>
  <cols>
    <col min="1" max="1" width="5.85546875" style="68" customWidth="1"/>
    <col min="2" max="2" width="57.85546875" style="68" customWidth="1"/>
    <col min="3" max="3" width="5.85546875" style="68" customWidth="1"/>
    <col min="4" max="4" width="9" style="68" customWidth="1"/>
    <col min="5" max="5" width="12" style="68" bestFit="1" customWidth="1"/>
    <col min="6" max="6" width="12" style="68" customWidth="1"/>
    <col min="7" max="7" width="1.85546875" style="68" customWidth="1"/>
    <col min="8" max="16384" width="9.140625" style="68"/>
  </cols>
  <sheetData>
    <row r="1" spans="1:7" ht="18" customHeight="1" x14ac:dyDescent="0.25">
      <c r="A1" s="287" t="s">
        <v>46</v>
      </c>
      <c r="B1" s="287"/>
      <c r="C1" s="287"/>
      <c r="D1" s="287"/>
      <c r="E1" s="287"/>
      <c r="F1" s="287"/>
      <c r="G1" s="287"/>
    </row>
    <row r="2" spans="1:7" ht="18" customHeight="1" x14ac:dyDescent="0.25">
      <c r="A2" s="288" t="s">
        <v>47</v>
      </c>
      <c r="B2" s="289"/>
      <c r="C2" s="289"/>
      <c r="D2" s="289"/>
      <c r="E2" s="289"/>
      <c r="F2" s="290"/>
    </row>
    <row r="3" spans="1:7" ht="12.75" customHeight="1" x14ac:dyDescent="0.25">
      <c r="A3" s="291" t="s">
        <v>48</v>
      </c>
      <c r="B3" s="293" t="s">
        <v>49</v>
      </c>
      <c r="C3" s="294"/>
      <c r="D3" s="297" t="s">
        <v>50</v>
      </c>
      <c r="E3" s="293" t="s">
        <v>51</v>
      </c>
      <c r="F3" s="294"/>
    </row>
    <row r="4" spans="1:7" ht="12.95" customHeight="1" x14ac:dyDescent="0.25">
      <c r="A4" s="292"/>
      <c r="B4" s="295"/>
      <c r="C4" s="296"/>
      <c r="D4" s="298"/>
      <c r="E4" s="295" t="s">
        <v>52</v>
      </c>
      <c r="F4" s="296"/>
    </row>
    <row r="5" spans="1:7" x14ac:dyDescent="0.25">
      <c r="A5" s="69">
        <v>1</v>
      </c>
      <c r="B5" s="283" t="str">
        <f>+B29</f>
        <v>Earth works</v>
      </c>
      <c r="C5" s="284"/>
      <c r="D5" s="70"/>
      <c r="E5" s="71"/>
      <c r="F5" s="72"/>
    </row>
    <row r="6" spans="1:7" x14ac:dyDescent="0.25">
      <c r="A6" s="69">
        <v>2</v>
      </c>
      <c r="B6" s="283" t="str">
        <f>+B35</f>
        <v>Concrete works</v>
      </c>
      <c r="C6" s="284"/>
      <c r="D6" s="70"/>
      <c r="E6" s="71"/>
      <c r="F6" s="72"/>
    </row>
    <row r="7" spans="1:7" x14ac:dyDescent="0.2">
      <c r="A7" s="69">
        <v>3</v>
      </c>
      <c r="B7" s="281" t="str">
        <f>+B46</f>
        <v>Universal columns - 460 UB 67.1</v>
      </c>
      <c r="C7" s="282"/>
      <c r="D7" s="70"/>
      <c r="E7" s="71"/>
      <c r="F7" s="72"/>
    </row>
    <row r="8" spans="1:7" x14ac:dyDescent="0.25">
      <c r="A8" s="69">
        <v>4</v>
      </c>
      <c r="B8" s="283" t="str">
        <f>+B48</f>
        <v>Universal beams - 460 UB 67.1</v>
      </c>
      <c r="C8" s="284"/>
      <c r="D8" s="70"/>
      <c r="E8" s="71"/>
      <c r="F8" s="72"/>
    </row>
    <row r="9" spans="1:7" x14ac:dyDescent="0.25">
      <c r="A9" s="69">
        <v>5</v>
      </c>
      <c r="B9" s="283" t="str">
        <f>+B50</f>
        <v>Base plate connections</v>
      </c>
      <c r="C9" s="284"/>
      <c r="D9" s="70"/>
      <c r="E9" s="71"/>
      <c r="F9" s="72"/>
    </row>
    <row r="10" spans="1:7" x14ac:dyDescent="0.25">
      <c r="A10" s="69">
        <v>6</v>
      </c>
      <c r="B10" s="73" t="str">
        <f>+B52</f>
        <v>Knee connections</v>
      </c>
      <c r="C10" s="74"/>
      <c r="D10" s="70"/>
      <c r="E10" s="71"/>
      <c r="F10" s="72"/>
    </row>
    <row r="11" spans="1:7" x14ac:dyDescent="0.25">
      <c r="A11" s="69">
        <v>7</v>
      </c>
      <c r="B11" s="73" t="str">
        <f>+B54</f>
        <v>Ridge connections</v>
      </c>
      <c r="C11" s="74"/>
      <c r="D11" s="70"/>
      <c r="E11" s="71"/>
      <c r="F11" s="72"/>
    </row>
    <row r="12" spans="1:7" x14ac:dyDescent="0.25">
      <c r="A12" s="69">
        <v>8</v>
      </c>
      <c r="B12" s="73" t="str">
        <f>+B56</f>
        <v>Purlins</v>
      </c>
      <c r="C12" s="74"/>
      <c r="D12" s="70"/>
      <c r="E12" s="71"/>
      <c r="F12" s="72"/>
    </row>
    <row r="13" spans="1:7" x14ac:dyDescent="0.25">
      <c r="A13" s="69">
        <v>9</v>
      </c>
      <c r="B13" s="73" t="str">
        <f>+B58</f>
        <v>Girts</v>
      </c>
      <c r="C13" s="74"/>
      <c r="D13" s="70"/>
      <c r="E13" s="71"/>
      <c r="F13" s="72"/>
    </row>
    <row r="14" spans="1:7" x14ac:dyDescent="0.25">
      <c r="A14" s="69">
        <v>10</v>
      </c>
      <c r="B14" s="279" t="str">
        <f>+B60</f>
        <v>Roofing works</v>
      </c>
      <c r="C14" s="280"/>
      <c r="D14" s="70"/>
      <c r="E14" s="71"/>
      <c r="F14" s="72"/>
    </row>
    <row r="15" spans="1:7" x14ac:dyDescent="0.2">
      <c r="A15" s="69">
        <v>11</v>
      </c>
      <c r="B15" s="281" t="str">
        <f>+B63</f>
        <v>Wall cladding works</v>
      </c>
      <c r="C15" s="282"/>
      <c r="D15" s="70"/>
      <c r="E15" s="71"/>
      <c r="F15" s="72"/>
    </row>
    <row r="16" spans="1:7" x14ac:dyDescent="0.25">
      <c r="A16" s="69">
        <v>12</v>
      </c>
      <c r="B16" s="283" t="str">
        <f>+B67</f>
        <v>Bracing system</v>
      </c>
      <c r="C16" s="284"/>
      <c r="D16" s="70"/>
      <c r="E16" s="71"/>
      <c r="F16" s="72"/>
    </row>
    <row r="17" spans="1:7" x14ac:dyDescent="0.25">
      <c r="A17" s="69">
        <v>13</v>
      </c>
      <c r="B17" s="283" t="str">
        <f>+B72</f>
        <v>Fly bracing</v>
      </c>
      <c r="C17" s="284"/>
      <c r="D17" s="70"/>
      <c r="E17" s="71"/>
      <c r="F17" s="72"/>
    </row>
    <row r="18" spans="1:7" x14ac:dyDescent="0.25">
      <c r="A18" s="69">
        <v>14</v>
      </c>
      <c r="B18" s="279" t="str">
        <f>+B74</f>
        <v>All welds, cleats and other connections</v>
      </c>
      <c r="C18" s="280"/>
      <c r="D18" s="70"/>
      <c r="E18" s="71"/>
      <c r="F18" s="72"/>
    </row>
    <row r="19" spans="1:7" x14ac:dyDescent="0.25">
      <c r="A19" s="69">
        <v>15</v>
      </c>
      <c r="B19" s="75" t="str">
        <f>+B75</f>
        <v>Painting all steel members with primer and top coat</v>
      </c>
      <c r="C19" s="76"/>
      <c r="D19" s="70"/>
      <c r="E19" s="71"/>
      <c r="F19" s="72"/>
    </row>
    <row r="20" spans="1:7" x14ac:dyDescent="0.25">
      <c r="A20" s="69">
        <v>16</v>
      </c>
      <c r="B20" s="75" t="str">
        <f>+B76</f>
        <v>Electrical works</v>
      </c>
      <c r="C20" s="76"/>
      <c r="D20" s="70"/>
      <c r="E20" s="71"/>
      <c r="F20" s="72"/>
    </row>
    <row r="21" spans="1:7" x14ac:dyDescent="0.25">
      <c r="A21" s="69">
        <v>17</v>
      </c>
      <c r="B21" s="75" t="str">
        <f>+B86</f>
        <v>Fire fighting equipments installation</v>
      </c>
      <c r="C21" s="76"/>
      <c r="D21" s="70"/>
      <c r="E21" s="71"/>
      <c r="F21" s="72"/>
    </row>
    <row r="22" spans="1:7" x14ac:dyDescent="0.25">
      <c r="A22" s="69"/>
      <c r="B22" s="75"/>
      <c r="C22" s="76"/>
      <c r="D22" s="70"/>
      <c r="E22" s="77"/>
      <c r="F22" s="78"/>
    </row>
    <row r="23" spans="1:7" ht="14.25" customHeight="1" x14ac:dyDescent="0.2">
      <c r="A23" s="79"/>
      <c r="B23" s="285" t="s">
        <v>53</v>
      </c>
      <c r="C23" s="286"/>
      <c r="D23" s="80" t="s">
        <v>54</v>
      </c>
      <c r="E23" s="267"/>
      <c r="F23" s="268"/>
    </row>
    <row r="24" spans="1:7" ht="41.85" customHeight="1" x14ac:dyDescent="0.25">
      <c r="A24" s="81"/>
      <c r="B24" s="269" t="s">
        <v>55</v>
      </c>
      <c r="C24" s="270"/>
      <c r="D24" s="82" t="s">
        <v>56</v>
      </c>
      <c r="E24" s="271"/>
      <c r="F24" s="272"/>
    </row>
    <row r="25" spans="1:7" ht="14.25" customHeight="1" x14ac:dyDescent="0.2">
      <c r="A25" s="273" t="s">
        <v>57</v>
      </c>
      <c r="B25" s="274"/>
      <c r="C25" s="275"/>
      <c r="D25" s="83" t="s">
        <v>54</v>
      </c>
      <c r="E25" s="267"/>
      <c r="F25" s="268"/>
    </row>
    <row r="26" spans="1:7" ht="153.75" customHeight="1" x14ac:dyDescent="0.2">
      <c r="A26" s="276" t="s">
        <v>58</v>
      </c>
      <c r="B26" s="277"/>
      <c r="C26" s="277"/>
      <c r="D26" s="277"/>
      <c r="E26" s="277"/>
      <c r="F26" s="278"/>
    </row>
    <row r="27" spans="1:7" ht="15" customHeight="1" x14ac:dyDescent="0.25">
      <c r="A27" s="264" t="s">
        <v>111</v>
      </c>
      <c r="B27" s="264"/>
      <c r="C27" s="264"/>
      <c r="D27" s="264"/>
      <c r="E27" s="264"/>
      <c r="F27" s="264"/>
      <c r="G27" s="264"/>
    </row>
    <row r="28" spans="1:7" ht="15" customHeight="1" x14ac:dyDescent="0.25">
      <c r="A28" s="84" t="s">
        <v>1</v>
      </c>
      <c r="B28" s="85" t="s">
        <v>2</v>
      </c>
      <c r="C28" s="85" t="s">
        <v>3</v>
      </c>
      <c r="D28" s="86" t="s">
        <v>21</v>
      </c>
      <c r="E28" s="86" t="s">
        <v>19</v>
      </c>
      <c r="F28" s="84" t="s">
        <v>20</v>
      </c>
      <c r="G28" s="87"/>
    </row>
    <row r="29" spans="1:7" ht="15" customHeight="1" x14ac:dyDescent="0.2">
      <c r="A29" s="88">
        <v>1</v>
      </c>
      <c r="B29" s="89" t="s">
        <v>112</v>
      </c>
      <c r="C29" s="90"/>
      <c r="D29" s="124"/>
      <c r="E29" s="125"/>
      <c r="F29" s="125"/>
      <c r="G29" s="87"/>
    </row>
    <row r="30" spans="1:7" ht="53.25" customHeight="1" x14ac:dyDescent="0.25">
      <c r="A30" s="96"/>
      <c r="B30" s="96" t="s">
        <v>113</v>
      </c>
      <c r="C30" s="96"/>
      <c r="D30" s="126"/>
      <c r="E30" s="125"/>
      <c r="F30" s="125"/>
      <c r="G30" s="87"/>
    </row>
    <row r="31" spans="1:7" ht="15" customHeight="1" x14ac:dyDescent="0.2">
      <c r="A31" s="92">
        <v>1.1000000000000001</v>
      </c>
      <c r="B31" s="93" t="s">
        <v>114</v>
      </c>
      <c r="C31" s="94" t="s">
        <v>12</v>
      </c>
      <c r="D31" s="341">
        <v>16.850000000000001</v>
      </c>
      <c r="E31" s="122"/>
      <c r="F31" s="122"/>
      <c r="G31" s="87"/>
    </row>
    <row r="32" spans="1:7" ht="15" customHeight="1" x14ac:dyDescent="0.2">
      <c r="A32" s="92">
        <v>1.2</v>
      </c>
      <c r="B32" s="93" t="s">
        <v>13</v>
      </c>
      <c r="C32" s="94" t="s">
        <v>5</v>
      </c>
      <c r="D32" s="341">
        <v>229.34</v>
      </c>
      <c r="E32" s="122"/>
      <c r="F32" s="122"/>
      <c r="G32" s="87"/>
    </row>
    <row r="33" spans="1:7" ht="20.25" customHeight="1" x14ac:dyDescent="0.2">
      <c r="A33" s="92">
        <v>1.3</v>
      </c>
      <c r="B33" s="93" t="s">
        <v>14</v>
      </c>
      <c r="C33" s="94" t="s">
        <v>5</v>
      </c>
      <c r="D33" s="341">
        <v>252.27</v>
      </c>
      <c r="E33" s="123"/>
      <c r="F33" s="122"/>
      <c r="G33" s="87"/>
    </row>
    <row r="34" spans="1:7" ht="20.25" customHeight="1" x14ac:dyDescent="0.2">
      <c r="A34" s="92"/>
      <c r="B34" s="93"/>
      <c r="C34" s="94"/>
      <c r="D34" s="341"/>
      <c r="E34" s="138"/>
      <c r="F34" s="122"/>
      <c r="G34" s="87"/>
    </row>
    <row r="35" spans="1:7" ht="19.7" customHeight="1" x14ac:dyDescent="0.2">
      <c r="A35" s="88">
        <v>2</v>
      </c>
      <c r="B35" s="89" t="s">
        <v>115</v>
      </c>
      <c r="C35" s="90"/>
      <c r="D35" s="342"/>
      <c r="E35" s="125"/>
      <c r="F35" s="125"/>
      <c r="G35" s="87"/>
    </row>
    <row r="36" spans="1:7" ht="30" customHeight="1" x14ac:dyDescent="0.25">
      <c r="A36" s="97"/>
      <c r="B36" s="96" t="s">
        <v>116</v>
      </c>
      <c r="C36" s="97"/>
      <c r="D36" s="343"/>
      <c r="E36" s="125"/>
      <c r="F36" s="125"/>
      <c r="G36" s="87"/>
    </row>
    <row r="37" spans="1:7" ht="15" customHeight="1" x14ac:dyDescent="0.2">
      <c r="A37" s="92">
        <v>2.1</v>
      </c>
      <c r="B37" s="93" t="s">
        <v>117</v>
      </c>
      <c r="C37" s="94" t="s">
        <v>12</v>
      </c>
      <c r="D37" s="341">
        <v>1.19</v>
      </c>
      <c r="E37" s="122"/>
      <c r="F37" s="122"/>
      <c r="G37" s="87"/>
    </row>
    <row r="38" spans="1:7" ht="15" customHeight="1" x14ac:dyDescent="0.2">
      <c r="A38" s="92">
        <v>2.2000000000000002</v>
      </c>
      <c r="B38" s="93" t="s">
        <v>39</v>
      </c>
      <c r="C38" s="94" t="s">
        <v>12</v>
      </c>
      <c r="D38" s="341">
        <v>10.8</v>
      </c>
      <c r="E38" s="122"/>
      <c r="F38" s="122"/>
      <c r="G38" s="87"/>
    </row>
    <row r="39" spans="1:7" ht="15" customHeight="1" x14ac:dyDescent="0.2">
      <c r="A39" s="92">
        <v>2.2999999999999998</v>
      </c>
      <c r="B39" s="93" t="s">
        <v>118</v>
      </c>
      <c r="C39" s="94" t="s">
        <v>12</v>
      </c>
      <c r="D39" s="341">
        <v>1</v>
      </c>
      <c r="E39" s="122"/>
      <c r="F39" s="122"/>
      <c r="G39" s="87"/>
    </row>
    <row r="40" spans="1:7" ht="15" customHeight="1" x14ac:dyDescent="0.2">
      <c r="A40" s="92">
        <v>2.4</v>
      </c>
      <c r="B40" s="93" t="s">
        <v>119</v>
      </c>
      <c r="C40" s="94" t="s">
        <v>12</v>
      </c>
      <c r="D40" s="127">
        <v>25.36</v>
      </c>
      <c r="E40" s="122"/>
      <c r="F40" s="122"/>
      <c r="G40" s="87"/>
    </row>
    <row r="41" spans="1:7" ht="15" customHeight="1" x14ac:dyDescent="0.2">
      <c r="A41" s="92">
        <v>2.5</v>
      </c>
      <c r="B41" s="93" t="s">
        <v>120</v>
      </c>
      <c r="C41" s="94" t="s">
        <v>0</v>
      </c>
      <c r="D41" s="129">
        <v>1</v>
      </c>
      <c r="E41" s="123"/>
      <c r="F41" s="122"/>
      <c r="G41" s="87"/>
    </row>
    <row r="42" spans="1:7" ht="30.75" customHeight="1" x14ac:dyDescent="0.2">
      <c r="A42" s="92">
        <v>2.6</v>
      </c>
      <c r="B42" s="95" t="s">
        <v>121</v>
      </c>
      <c r="C42" s="98" t="s">
        <v>15</v>
      </c>
      <c r="D42" s="130">
        <v>32</v>
      </c>
      <c r="E42" s="122"/>
      <c r="F42" s="122"/>
      <c r="G42" s="87"/>
    </row>
    <row r="43" spans="1:7" ht="172.5" customHeight="1" x14ac:dyDescent="0.25">
      <c r="A43" s="99">
        <v>2.7</v>
      </c>
      <c r="B43" s="100" t="s">
        <v>122</v>
      </c>
      <c r="C43" s="101" t="s">
        <v>15</v>
      </c>
      <c r="D43" s="131">
        <v>8</v>
      </c>
      <c r="E43" s="132"/>
      <c r="F43" s="132"/>
      <c r="G43" s="87"/>
    </row>
    <row r="44" spans="1:7" ht="12.75" customHeight="1" x14ac:dyDescent="0.2">
      <c r="A44" s="261" t="s">
        <v>24</v>
      </c>
      <c r="B44" s="262"/>
      <c r="C44" s="262"/>
      <c r="D44" s="263"/>
      <c r="E44" s="265"/>
      <c r="F44" s="266"/>
      <c r="G44" s="87"/>
    </row>
    <row r="45" spans="1:7" ht="15" customHeight="1" x14ac:dyDescent="0.25">
      <c r="A45" s="85" t="s">
        <v>1</v>
      </c>
      <c r="B45" s="85" t="s">
        <v>2</v>
      </c>
      <c r="C45" s="85" t="s">
        <v>3</v>
      </c>
      <c r="D45" s="85" t="s">
        <v>21</v>
      </c>
      <c r="E45" s="86" t="s">
        <v>19</v>
      </c>
      <c r="F45" s="84" t="s">
        <v>20</v>
      </c>
      <c r="G45" s="87"/>
    </row>
    <row r="46" spans="1:7" ht="15" customHeight="1" x14ac:dyDescent="0.2">
      <c r="A46" s="102">
        <v>3</v>
      </c>
      <c r="B46" s="103" t="s">
        <v>123</v>
      </c>
      <c r="C46" s="94" t="s">
        <v>1</v>
      </c>
      <c r="D46" s="121">
        <v>8</v>
      </c>
      <c r="E46" s="122"/>
      <c r="F46" s="122"/>
      <c r="G46" s="87"/>
    </row>
    <row r="47" spans="1:7" ht="46.7" customHeight="1" x14ac:dyDescent="0.25">
      <c r="A47" s="96"/>
      <c r="B47" s="104" t="s">
        <v>124</v>
      </c>
      <c r="C47" s="96"/>
      <c r="D47" s="126"/>
      <c r="E47" s="125"/>
      <c r="F47" s="125"/>
      <c r="G47" s="87"/>
    </row>
    <row r="48" spans="1:7" ht="20.100000000000001" customHeight="1" x14ac:dyDescent="0.2">
      <c r="A48" s="102">
        <v>4</v>
      </c>
      <c r="B48" s="103" t="s">
        <v>125</v>
      </c>
      <c r="C48" s="94" t="s">
        <v>1</v>
      </c>
      <c r="D48" s="121">
        <v>16</v>
      </c>
      <c r="E48" s="122"/>
      <c r="F48" s="122"/>
      <c r="G48" s="87"/>
    </row>
    <row r="49" spans="1:7" ht="46.7" customHeight="1" x14ac:dyDescent="0.25">
      <c r="A49" s="96"/>
      <c r="B49" s="104" t="s">
        <v>126</v>
      </c>
      <c r="C49" s="96"/>
      <c r="D49" s="126"/>
      <c r="E49" s="125"/>
      <c r="F49" s="125"/>
      <c r="G49" s="87"/>
    </row>
    <row r="50" spans="1:7" ht="20.100000000000001" customHeight="1" x14ac:dyDescent="0.2">
      <c r="A50" s="102">
        <v>5</v>
      </c>
      <c r="B50" s="103" t="s">
        <v>127</v>
      </c>
      <c r="C50" s="94" t="s">
        <v>1</v>
      </c>
      <c r="D50" s="121">
        <v>8</v>
      </c>
      <c r="E50" s="122"/>
      <c r="F50" s="122"/>
      <c r="G50" s="87"/>
    </row>
    <row r="51" spans="1:7" ht="20.100000000000001" customHeight="1" x14ac:dyDescent="0.2">
      <c r="A51" s="90"/>
      <c r="B51" s="105" t="s">
        <v>128</v>
      </c>
      <c r="C51" s="90"/>
      <c r="D51" s="124"/>
      <c r="E51" s="125"/>
      <c r="F51" s="125"/>
      <c r="G51" s="87"/>
    </row>
    <row r="52" spans="1:7" ht="20.100000000000001" customHeight="1" x14ac:dyDescent="0.2">
      <c r="A52" s="102">
        <v>6</v>
      </c>
      <c r="B52" s="103" t="s">
        <v>129</v>
      </c>
      <c r="C52" s="94" t="s">
        <v>1</v>
      </c>
      <c r="D52" s="121">
        <v>8</v>
      </c>
      <c r="E52" s="122"/>
      <c r="F52" s="122"/>
      <c r="G52" s="87"/>
    </row>
    <row r="53" spans="1:7" ht="20.100000000000001" customHeight="1" x14ac:dyDescent="0.2">
      <c r="A53" s="90"/>
      <c r="B53" s="105" t="s">
        <v>130</v>
      </c>
      <c r="C53" s="90"/>
      <c r="D53" s="124"/>
      <c r="E53" s="125"/>
      <c r="F53" s="125"/>
      <c r="G53" s="87"/>
    </row>
    <row r="54" spans="1:7" ht="20.100000000000001" customHeight="1" x14ac:dyDescent="0.2">
      <c r="A54" s="102">
        <v>7</v>
      </c>
      <c r="B54" s="103" t="s">
        <v>131</v>
      </c>
      <c r="C54" s="94" t="s">
        <v>1</v>
      </c>
      <c r="D54" s="121">
        <v>4</v>
      </c>
      <c r="E54" s="122"/>
      <c r="F54" s="122"/>
      <c r="G54" s="87"/>
    </row>
    <row r="55" spans="1:7" ht="20.100000000000001" customHeight="1" x14ac:dyDescent="0.2">
      <c r="A55" s="90"/>
      <c r="B55" s="105" t="s">
        <v>132</v>
      </c>
      <c r="C55" s="90"/>
      <c r="D55" s="124"/>
      <c r="E55" s="125"/>
      <c r="F55" s="125"/>
      <c r="G55" s="87"/>
    </row>
    <row r="56" spans="1:7" ht="20.100000000000001" customHeight="1" x14ac:dyDescent="0.2">
      <c r="A56" s="102">
        <v>8</v>
      </c>
      <c r="B56" s="103" t="s">
        <v>133</v>
      </c>
      <c r="C56" s="94" t="s">
        <v>4</v>
      </c>
      <c r="D56" s="121">
        <v>125</v>
      </c>
      <c r="E56" s="122"/>
      <c r="F56" s="122"/>
      <c r="G56" s="87"/>
    </row>
    <row r="57" spans="1:7" ht="19.7" customHeight="1" x14ac:dyDescent="0.2">
      <c r="A57" s="90"/>
      <c r="B57" s="105" t="s">
        <v>134</v>
      </c>
      <c r="C57" s="90"/>
      <c r="D57" s="124"/>
      <c r="E57" s="125"/>
      <c r="F57" s="125"/>
      <c r="G57" s="87"/>
    </row>
    <row r="58" spans="1:7" ht="20.25" customHeight="1" x14ac:dyDescent="0.2">
      <c r="A58" s="102">
        <v>9</v>
      </c>
      <c r="B58" s="103" t="s">
        <v>135</v>
      </c>
      <c r="C58" s="94" t="s">
        <v>4</v>
      </c>
      <c r="D58" s="121">
        <v>62</v>
      </c>
      <c r="E58" s="122"/>
      <c r="F58" s="122"/>
      <c r="G58" s="87"/>
    </row>
    <row r="59" spans="1:7" ht="20.100000000000001" customHeight="1" x14ac:dyDescent="0.2">
      <c r="A59" s="90"/>
      <c r="B59" s="105" t="s">
        <v>136</v>
      </c>
      <c r="C59" s="90"/>
      <c r="D59" s="124"/>
      <c r="E59" s="125"/>
      <c r="F59" s="125"/>
      <c r="G59" s="87"/>
    </row>
    <row r="60" spans="1:7" ht="20.100000000000001" customHeight="1" x14ac:dyDescent="0.2">
      <c r="A60" s="102">
        <v>10</v>
      </c>
      <c r="B60" s="103" t="s">
        <v>137</v>
      </c>
      <c r="C60" s="90"/>
      <c r="D60" s="124"/>
      <c r="E60" s="125"/>
      <c r="F60" s="125"/>
      <c r="G60" s="87"/>
    </row>
    <row r="61" spans="1:7" ht="76.5" x14ac:dyDescent="0.2">
      <c r="A61" s="96"/>
      <c r="B61" s="104" t="s">
        <v>138</v>
      </c>
      <c r="C61" s="98" t="s">
        <v>5</v>
      </c>
      <c r="D61" s="133">
        <v>198</v>
      </c>
      <c r="E61" s="122"/>
      <c r="F61" s="122"/>
      <c r="G61" s="87"/>
    </row>
    <row r="62" spans="1:7" ht="47.25" customHeight="1" x14ac:dyDescent="0.2">
      <c r="A62" s="96"/>
      <c r="B62" s="106" t="s">
        <v>18</v>
      </c>
      <c r="C62" s="98" t="s">
        <v>4</v>
      </c>
      <c r="D62" s="133">
        <v>35</v>
      </c>
      <c r="E62" s="122"/>
      <c r="F62" s="122"/>
      <c r="G62" s="87"/>
    </row>
    <row r="63" spans="1:7" ht="19.7" customHeight="1" x14ac:dyDescent="0.2">
      <c r="A63" s="102">
        <v>11</v>
      </c>
      <c r="B63" s="103" t="s">
        <v>139</v>
      </c>
      <c r="C63" s="94" t="s">
        <v>5</v>
      </c>
      <c r="D63" s="121">
        <v>100</v>
      </c>
      <c r="E63" s="122"/>
      <c r="F63" s="122"/>
      <c r="G63" s="87"/>
    </row>
    <row r="64" spans="1:7" ht="119.85" customHeight="1" x14ac:dyDescent="0.25">
      <c r="A64" s="107"/>
      <c r="B64" s="108" t="s">
        <v>140</v>
      </c>
      <c r="C64" s="107"/>
      <c r="D64" s="134"/>
      <c r="E64" s="135"/>
      <c r="F64" s="135"/>
      <c r="G64" s="87"/>
    </row>
    <row r="65" spans="1:7" ht="12.75" customHeight="1" x14ac:dyDescent="0.2">
      <c r="A65" s="261" t="s">
        <v>24</v>
      </c>
      <c r="B65" s="262"/>
      <c r="C65" s="262"/>
      <c r="D65" s="263"/>
      <c r="E65" s="265"/>
      <c r="F65" s="266"/>
      <c r="G65" s="87"/>
    </row>
    <row r="66" spans="1:7" ht="15" customHeight="1" x14ac:dyDescent="0.25">
      <c r="A66" s="84" t="s">
        <v>1</v>
      </c>
      <c r="B66" s="85" t="s">
        <v>2</v>
      </c>
      <c r="C66" s="85" t="s">
        <v>3</v>
      </c>
      <c r="D66" s="85" t="s">
        <v>21</v>
      </c>
      <c r="E66" s="86" t="s">
        <v>19</v>
      </c>
      <c r="F66" s="84" t="s">
        <v>20</v>
      </c>
      <c r="G66" s="87"/>
    </row>
    <row r="67" spans="1:7" ht="15" customHeight="1" x14ac:dyDescent="0.2">
      <c r="A67" s="109">
        <v>12</v>
      </c>
      <c r="B67" s="110" t="s">
        <v>141</v>
      </c>
      <c r="C67" s="111"/>
      <c r="D67" s="111"/>
      <c r="E67" s="112"/>
      <c r="F67" s="112"/>
      <c r="G67" s="87"/>
    </row>
    <row r="68" spans="1:7" ht="15" customHeight="1" x14ac:dyDescent="0.2">
      <c r="A68" s="90"/>
      <c r="B68" s="113" t="s">
        <v>142</v>
      </c>
      <c r="C68" s="90"/>
      <c r="D68" s="90"/>
      <c r="E68" s="91"/>
      <c r="F68" s="91"/>
      <c r="G68" s="87"/>
    </row>
    <row r="69" spans="1:7" ht="15" customHeight="1" x14ac:dyDescent="0.2">
      <c r="A69" s="114">
        <v>12.1</v>
      </c>
      <c r="B69" s="106" t="s">
        <v>143</v>
      </c>
      <c r="C69" s="94" t="s">
        <v>4</v>
      </c>
      <c r="D69" s="121">
        <v>46</v>
      </c>
      <c r="E69" s="122"/>
      <c r="F69" s="122"/>
      <c r="G69" s="87"/>
    </row>
    <row r="70" spans="1:7" ht="15" customHeight="1" x14ac:dyDescent="0.2">
      <c r="A70" s="114">
        <v>12.2</v>
      </c>
      <c r="B70" s="106" t="s">
        <v>144</v>
      </c>
      <c r="C70" s="94" t="s">
        <v>4</v>
      </c>
      <c r="D70" s="121">
        <v>29</v>
      </c>
      <c r="E70" s="122"/>
      <c r="F70" s="122"/>
      <c r="G70" s="87"/>
    </row>
    <row r="71" spans="1:7" ht="20.100000000000001" customHeight="1" x14ac:dyDescent="0.2">
      <c r="A71" s="114">
        <v>12.3</v>
      </c>
      <c r="B71" s="106" t="s">
        <v>145</v>
      </c>
      <c r="C71" s="94" t="s">
        <v>4</v>
      </c>
      <c r="D71" s="121">
        <v>31</v>
      </c>
      <c r="E71" s="122"/>
      <c r="F71" s="122"/>
      <c r="G71" s="87"/>
    </row>
    <row r="72" spans="1:7" ht="20.100000000000001" customHeight="1" x14ac:dyDescent="0.2">
      <c r="A72" s="88">
        <v>13</v>
      </c>
      <c r="B72" s="103" t="s">
        <v>146</v>
      </c>
      <c r="C72" s="94" t="s">
        <v>147</v>
      </c>
      <c r="D72" s="121">
        <v>72</v>
      </c>
      <c r="E72" s="122"/>
      <c r="F72" s="122"/>
      <c r="G72" s="87"/>
    </row>
    <row r="73" spans="1:7" ht="20.100000000000001" customHeight="1" x14ac:dyDescent="0.2">
      <c r="A73" s="90"/>
      <c r="B73" s="105" t="s">
        <v>148</v>
      </c>
      <c r="C73" s="90"/>
      <c r="D73" s="124"/>
      <c r="E73" s="125"/>
      <c r="F73" s="125"/>
      <c r="G73" s="87"/>
    </row>
    <row r="74" spans="1:7" ht="26.85" customHeight="1" x14ac:dyDescent="0.2">
      <c r="A74" s="88">
        <v>14</v>
      </c>
      <c r="B74" s="103" t="s">
        <v>149</v>
      </c>
      <c r="C74" s="94" t="s">
        <v>0</v>
      </c>
      <c r="D74" s="121">
        <v>1</v>
      </c>
      <c r="E74" s="136"/>
      <c r="F74" s="122"/>
      <c r="G74" s="87"/>
    </row>
    <row r="75" spans="1:7" ht="23.25" customHeight="1" x14ac:dyDescent="0.2">
      <c r="A75" s="88">
        <v>15</v>
      </c>
      <c r="B75" s="103" t="s">
        <v>42</v>
      </c>
      <c r="C75" s="94" t="s">
        <v>0</v>
      </c>
      <c r="D75" s="121">
        <v>1</v>
      </c>
      <c r="E75" s="136"/>
      <c r="F75" s="122"/>
      <c r="G75" s="87"/>
    </row>
    <row r="76" spans="1:7" ht="15" customHeight="1" x14ac:dyDescent="0.2">
      <c r="A76" s="88">
        <v>16</v>
      </c>
      <c r="B76" s="103" t="s">
        <v>150</v>
      </c>
      <c r="C76" s="90"/>
      <c r="D76" s="124"/>
      <c r="E76" s="125"/>
      <c r="F76" s="125"/>
      <c r="G76" s="87"/>
    </row>
    <row r="77" spans="1:7" ht="30" customHeight="1" x14ac:dyDescent="0.25">
      <c r="A77" s="97"/>
      <c r="B77" s="95" t="s">
        <v>151</v>
      </c>
      <c r="C77" s="97"/>
      <c r="D77" s="128"/>
      <c r="E77" s="125"/>
      <c r="F77" s="125"/>
      <c r="G77" s="87"/>
    </row>
    <row r="78" spans="1:7" ht="15" customHeight="1" x14ac:dyDescent="0.2">
      <c r="A78" s="115">
        <v>16.100000000000001</v>
      </c>
      <c r="B78" s="106" t="s">
        <v>6</v>
      </c>
      <c r="C78" s="94" t="s">
        <v>15</v>
      </c>
      <c r="D78" s="121">
        <v>1</v>
      </c>
      <c r="E78" s="122"/>
      <c r="F78" s="122"/>
      <c r="G78" s="87"/>
    </row>
    <row r="79" spans="1:7" ht="15" customHeight="1" x14ac:dyDescent="0.2">
      <c r="A79" s="115">
        <v>16.2</v>
      </c>
      <c r="B79" s="106" t="s">
        <v>40</v>
      </c>
      <c r="C79" s="94" t="s">
        <v>15</v>
      </c>
      <c r="D79" s="121">
        <v>6</v>
      </c>
      <c r="E79" s="122"/>
      <c r="F79" s="122"/>
      <c r="G79" s="87"/>
    </row>
    <row r="80" spans="1:7" ht="15" customHeight="1" x14ac:dyDescent="0.2">
      <c r="A80" s="115">
        <v>16.3</v>
      </c>
      <c r="B80" s="106" t="s">
        <v>36</v>
      </c>
      <c r="C80" s="94" t="s">
        <v>15</v>
      </c>
      <c r="D80" s="121">
        <v>8</v>
      </c>
      <c r="E80" s="122"/>
      <c r="F80" s="122"/>
      <c r="G80" s="87"/>
    </row>
    <row r="81" spans="1:7" ht="15" customHeight="1" x14ac:dyDescent="0.2">
      <c r="A81" s="115">
        <v>16.399999999999999</v>
      </c>
      <c r="B81" s="106" t="s">
        <v>37</v>
      </c>
      <c r="C81" s="94" t="s">
        <v>15</v>
      </c>
      <c r="D81" s="121">
        <v>2</v>
      </c>
      <c r="E81" s="122"/>
      <c r="F81" s="122"/>
      <c r="G81" s="87"/>
    </row>
    <row r="82" spans="1:7" ht="15" customHeight="1" x14ac:dyDescent="0.2">
      <c r="A82" s="115">
        <v>16.5</v>
      </c>
      <c r="B82" s="106" t="s">
        <v>38</v>
      </c>
      <c r="C82" s="94" t="s">
        <v>15</v>
      </c>
      <c r="D82" s="121">
        <v>7</v>
      </c>
      <c r="E82" s="122"/>
      <c r="F82" s="122"/>
      <c r="G82" s="87"/>
    </row>
    <row r="83" spans="1:7" ht="15" customHeight="1" x14ac:dyDescent="0.2">
      <c r="A83" s="115">
        <v>16.600000000000001</v>
      </c>
      <c r="B83" s="106" t="s">
        <v>23</v>
      </c>
      <c r="C83" s="94" t="s">
        <v>15</v>
      </c>
      <c r="D83" s="121">
        <v>2</v>
      </c>
      <c r="E83" s="122"/>
      <c r="F83" s="122"/>
      <c r="G83" s="87"/>
    </row>
    <row r="84" spans="1:7" ht="15" customHeight="1" x14ac:dyDescent="0.2">
      <c r="A84" s="115">
        <v>16.7</v>
      </c>
      <c r="B84" s="106" t="s">
        <v>41</v>
      </c>
      <c r="C84" s="94" t="s">
        <v>15</v>
      </c>
      <c r="D84" s="121">
        <v>2</v>
      </c>
      <c r="E84" s="122"/>
      <c r="F84" s="122"/>
      <c r="G84" s="87"/>
    </row>
    <row r="85" spans="1:7" ht="20.25" customHeight="1" x14ac:dyDescent="0.2">
      <c r="A85" s="115">
        <v>16.8</v>
      </c>
      <c r="B85" s="116" t="s">
        <v>16</v>
      </c>
      <c r="C85" s="94" t="s">
        <v>15</v>
      </c>
      <c r="D85" s="121">
        <v>1</v>
      </c>
      <c r="E85" s="122"/>
      <c r="F85" s="122"/>
      <c r="G85" s="87"/>
    </row>
    <row r="86" spans="1:7" ht="272.25" customHeight="1" x14ac:dyDescent="0.25">
      <c r="A86" s="117">
        <v>17</v>
      </c>
      <c r="B86" s="118" t="s">
        <v>109</v>
      </c>
      <c r="C86" s="101" t="s">
        <v>0</v>
      </c>
      <c r="D86" s="137">
        <v>1</v>
      </c>
      <c r="E86" s="132"/>
      <c r="F86" s="132"/>
      <c r="G86" s="87"/>
    </row>
    <row r="87" spans="1:7" ht="12.75" customHeight="1" x14ac:dyDescent="0.2">
      <c r="A87" s="261" t="s">
        <v>24</v>
      </c>
      <c r="B87" s="262"/>
      <c r="C87" s="262"/>
      <c r="D87" s="263"/>
      <c r="E87" s="119"/>
      <c r="F87" s="120"/>
      <c r="G87" s="87"/>
    </row>
    <row r="88" spans="1:7" ht="12.75" customHeight="1" x14ac:dyDescent="0.2">
      <c r="A88" s="261" t="s">
        <v>34</v>
      </c>
      <c r="B88" s="262"/>
      <c r="C88" s="262"/>
      <c r="D88" s="263"/>
      <c r="E88" s="119"/>
      <c r="F88" s="120"/>
      <c r="G88" s="87"/>
    </row>
  </sheetData>
  <mergeCells count="31">
    <mergeCell ref="A1:G1"/>
    <mergeCell ref="A2:F2"/>
    <mergeCell ref="A3:A4"/>
    <mergeCell ref="B3:C4"/>
    <mergeCell ref="D3:D4"/>
    <mergeCell ref="E3:F3"/>
    <mergeCell ref="E4:F4"/>
    <mergeCell ref="B5:C5"/>
    <mergeCell ref="B6:C6"/>
    <mergeCell ref="B7:C7"/>
    <mergeCell ref="B8:C8"/>
    <mergeCell ref="B9:C9"/>
    <mergeCell ref="A26:F26"/>
    <mergeCell ref="B14:C14"/>
    <mergeCell ref="B15:C15"/>
    <mergeCell ref="B16:C16"/>
    <mergeCell ref="B17:C17"/>
    <mergeCell ref="B18:C18"/>
    <mergeCell ref="B23:C23"/>
    <mergeCell ref="E23:F23"/>
    <mergeCell ref="B24:C24"/>
    <mergeCell ref="E24:F24"/>
    <mergeCell ref="A25:C25"/>
    <mergeCell ref="E25:F25"/>
    <mergeCell ref="A88:D88"/>
    <mergeCell ref="A27:G27"/>
    <mergeCell ref="A44:D44"/>
    <mergeCell ref="E44:F44"/>
    <mergeCell ref="A65:D65"/>
    <mergeCell ref="E65:F65"/>
    <mergeCell ref="A87:D8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A600-7720-43BB-82FF-9ACAE7D1F751}">
  <dimension ref="A1:G89"/>
  <sheetViews>
    <sheetView zoomScaleNormal="100" workbookViewId="0">
      <selection activeCell="F12" sqref="F12"/>
    </sheetView>
  </sheetViews>
  <sheetFormatPr defaultRowHeight="12.75" x14ac:dyDescent="0.25"/>
  <cols>
    <col min="1" max="1" width="5.85546875" style="139" customWidth="1"/>
    <col min="2" max="2" width="57.85546875" style="139" customWidth="1"/>
    <col min="3" max="3" width="5.85546875" style="139" customWidth="1"/>
    <col min="4" max="4" width="9" style="139" customWidth="1"/>
    <col min="5" max="5" width="10.85546875" style="139" customWidth="1"/>
    <col min="6" max="6" width="12" style="139" customWidth="1"/>
    <col min="7" max="7" width="1.85546875" style="139" customWidth="1"/>
    <col min="8" max="16384" width="9.140625" style="139"/>
  </cols>
  <sheetData>
    <row r="1" spans="1:7" ht="18" customHeight="1" x14ac:dyDescent="0.25">
      <c r="A1" s="322" t="s">
        <v>152</v>
      </c>
      <c r="B1" s="322"/>
      <c r="C1" s="322"/>
      <c r="D1" s="322"/>
      <c r="E1" s="322"/>
      <c r="F1" s="322"/>
      <c r="G1" s="322"/>
    </row>
    <row r="2" spans="1:7" ht="18" customHeight="1" x14ac:dyDescent="0.25">
      <c r="A2" s="323" t="s">
        <v>153</v>
      </c>
      <c r="B2" s="324"/>
      <c r="C2" s="324"/>
      <c r="D2" s="324"/>
      <c r="E2" s="324"/>
      <c r="F2" s="325"/>
    </row>
    <row r="3" spans="1:7" ht="12.75" customHeight="1" x14ac:dyDescent="0.25">
      <c r="A3" s="326" t="s">
        <v>48</v>
      </c>
      <c r="B3" s="328" t="s">
        <v>49</v>
      </c>
      <c r="C3" s="329"/>
      <c r="D3" s="332" t="s">
        <v>50</v>
      </c>
      <c r="E3" s="328" t="s">
        <v>51</v>
      </c>
      <c r="F3" s="329"/>
    </row>
    <row r="4" spans="1:7" ht="12.95" customHeight="1" x14ac:dyDescent="0.25">
      <c r="A4" s="327"/>
      <c r="B4" s="330"/>
      <c r="C4" s="331"/>
      <c r="D4" s="333"/>
      <c r="E4" s="330" t="s">
        <v>52</v>
      </c>
      <c r="F4" s="331"/>
    </row>
    <row r="5" spans="1:7" ht="15.75" customHeight="1" x14ac:dyDescent="0.25">
      <c r="A5" s="141">
        <v>1</v>
      </c>
      <c r="B5" s="320" t="str">
        <f>+B29</f>
        <v>Earth works</v>
      </c>
      <c r="C5" s="321"/>
      <c r="D5" s="142"/>
      <c r="E5" s="143"/>
      <c r="F5" s="144"/>
    </row>
    <row r="6" spans="1:7" ht="15.75" customHeight="1" x14ac:dyDescent="0.25">
      <c r="A6" s="141">
        <v>2</v>
      </c>
      <c r="B6" s="320" t="str">
        <f>+B34</f>
        <v>Concrete works</v>
      </c>
      <c r="C6" s="321"/>
      <c r="D6" s="142"/>
      <c r="E6" s="143"/>
      <c r="F6" s="144"/>
    </row>
    <row r="7" spans="1:7" ht="15.75" customHeight="1" x14ac:dyDescent="0.25">
      <c r="A7" s="141">
        <v>3</v>
      </c>
      <c r="B7" s="320" t="str">
        <f>+B45</f>
        <v>Universal columns - 460 UB 67.1</v>
      </c>
      <c r="C7" s="321"/>
      <c r="D7" s="142"/>
      <c r="E7" s="143"/>
      <c r="F7" s="144"/>
    </row>
    <row r="8" spans="1:7" ht="15.75" customHeight="1" x14ac:dyDescent="0.25">
      <c r="A8" s="141">
        <v>4</v>
      </c>
      <c r="B8" s="320" t="str">
        <f>+B47</f>
        <v>Universal beams - 460 UB 67.1</v>
      </c>
      <c r="C8" s="321"/>
      <c r="D8" s="142"/>
      <c r="E8" s="143"/>
      <c r="F8" s="144"/>
    </row>
    <row r="9" spans="1:7" ht="15.75" customHeight="1" x14ac:dyDescent="0.25">
      <c r="A9" s="141">
        <v>5</v>
      </c>
      <c r="B9" s="320" t="str">
        <f>+B49</f>
        <v>Base plate connections</v>
      </c>
      <c r="C9" s="321"/>
      <c r="D9" s="142"/>
      <c r="E9" s="143"/>
      <c r="F9" s="144"/>
    </row>
    <row r="10" spans="1:7" ht="15.75" customHeight="1" x14ac:dyDescent="0.25">
      <c r="A10" s="141">
        <v>6</v>
      </c>
      <c r="B10" s="320" t="str">
        <f>+B51</f>
        <v>Knee connections</v>
      </c>
      <c r="C10" s="321"/>
      <c r="D10" s="142"/>
      <c r="E10" s="143"/>
      <c r="F10" s="144"/>
    </row>
    <row r="11" spans="1:7" ht="15.75" customHeight="1" x14ac:dyDescent="0.25">
      <c r="A11" s="141">
        <v>7</v>
      </c>
      <c r="B11" s="320" t="str">
        <f>+B53</f>
        <v>Ridge connections</v>
      </c>
      <c r="C11" s="321"/>
      <c r="D11" s="142"/>
      <c r="E11" s="143"/>
      <c r="F11" s="144"/>
    </row>
    <row r="12" spans="1:7" ht="15.75" customHeight="1" x14ac:dyDescent="0.25">
      <c r="A12" s="141">
        <v>8</v>
      </c>
      <c r="B12" s="320" t="str">
        <f>+B55</f>
        <v>Purlins</v>
      </c>
      <c r="C12" s="321"/>
      <c r="D12" s="142"/>
      <c r="E12" s="143"/>
      <c r="F12" s="144"/>
    </row>
    <row r="13" spans="1:7" ht="15.75" customHeight="1" x14ac:dyDescent="0.25">
      <c r="A13" s="141">
        <v>9</v>
      </c>
      <c r="B13" s="320" t="str">
        <f>+B57</f>
        <v>Girts</v>
      </c>
      <c r="C13" s="321"/>
      <c r="D13" s="142"/>
      <c r="E13" s="143"/>
      <c r="F13" s="144"/>
    </row>
    <row r="14" spans="1:7" ht="15.75" customHeight="1" x14ac:dyDescent="0.25">
      <c r="A14" s="141">
        <v>10</v>
      </c>
      <c r="B14" s="320" t="str">
        <f>+B59</f>
        <v>Roofing works</v>
      </c>
      <c r="C14" s="321"/>
      <c r="D14" s="142"/>
      <c r="E14" s="143"/>
      <c r="F14" s="144"/>
    </row>
    <row r="15" spans="1:7" ht="15.75" customHeight="1" x14ac:dyDescent="0.25">
      <c r="A15" s="141">
        <v>11</v>
      </c>
      <c r="B15" s="320" t="str">
        <f>+B62</f>
        <v>Wall cladding works</v>
      </c>
      <c r="C15" s="321"/>
      <c r="D15" s="142"/>
      <c r="E15" s="143"/>
      <c r="F15" s="144"/>
    </row>
    <row r="16" spans="1:7" ht="15.75" customHeight="1" x14ac:dyDescent="0.25">
      <c r="A16" s="141">
        <v>12</v>
      </c>
      <c r="B16" s="320" t="str">
        <f>+B64</f>
        <v>Fixed louver work on walls</v>
      </c>
      <c r="C16" s="321"/>
      <c r="D16" s="142"/>
      <c r="E16" s="143"/>
      <c r="F16" s="144"/>
    </row>
    <row r="17" spans="1:7" ht="15.75" customHeight="1" x14ac:dyDescent="0.25">
      <c r="A17" s="141">
        <v>13</v>
      </c>
      <c r="B17" s="320" t="str">
        <f>+B68</f>
        <v>Bracing system</v>
      </c>
      <c r="C17" s="321"/>
      <c r="D17" s="142"/>
      <c r="E17" s="143"/>
      <c r="F17" s="144"/>
    </row>
    <row r="18" spans="1:7" ht="15.75" customHeight="1" x14ac:dyDescent="0.25">
      <c r="A18" s="141">
        <v>14</v>
      </c>
      <c r="B18" s="320" t="str">
        <f>+B73</f>
        <v>Fly bracing</v>
      </c>
      <c r="C18" s="321"/>
      <c r="D18" s="142"/>
      <c r="E18" s="143"/>
      <c r="F18" s="144"/>
    </row>
    <row r="19" spans="1:7" ht="15.75" customHeight="1" x14ac:dyDescent="0.25">
      <c r="A19" s="141">
        <v>15</v>
      </c>
      <c r="B19" s="320" t="str">
        <f>+B75</f>
        <v>All welds, cleats and other connections</v>
      </c>
      <c r="C19" s="321"/>
      <c r="D19" s="142"/>
      <c r="E19" s="143"/>
      <c r="F19" s="144"/>
    </row>
    <row r="20" spans="1:7" ht="15.75" customHeight="1" x14ac:dyDescent="0.25">
      <c r="A20" s="141">
        <v>16</v>
      </c>
      <c r="B20" s="320" t="str">
        <f>+B76</f>
        <v>Painting all steel members with primer and top coat</v>
      </c>
      <c r="C20" s="321"/>
      <c r="D20" s="142"/>
      <c r="E20" s="143"/>
      <c r="F20" s="144"/>
    </row>
    <row r="21" spans="1:7" ht="15.75" customHeight="1" x14ac:dyDescent="0.25">
      <c r="A21" s="141">
        <v>17</v>
      </c>
      <c r="B21" s="320" t="str">
        <f>+B77</f>
        <v>Electrical works</v>
      </c>
      <c r="C21" s="321"/>
      <c r="D21" s="142"/>
      <c r="E21" s="143"/>
      <c r="F21" s="144"/>
    </row>
    <row r="22" spans="1:7" ht="15.75" customHeight="1" x14ac:dyDescent="0.25">
      <c r="A22" s="141">
        <v>18</v>
      </c>
      <c r="B22" s="309" t="str">
        <f>+B87</f>
        <v>Fire fighting equipments installation</v>
      </c>
      <c r="C22" s="310"/>
      <c r="D22" s="146"/>
      <c r="E22" s="147"/>
      <c r="F22" s="148"/>
    </row>
    <row r="23" spans="1:7" ht="14.25" customHeight="1" x14ac:dyDescent="0.2">
      <c r="A23" s="149"/>
      <c r="B23" s="311" t="s">
        <v>53</v>
      </c>
      <c r="C23" s="312"/>
      <c r="D23" s="150" t="s">
        <v>54</v>
      </c>
      <c r="E23" s="302"/>
      <c r="F23" s="303"/>
    </row>
    <row r="24" spans="1:7" ht="41.85" customHeight="1" x14ac:dyDescent="0.25">
      <c r="A24" s="151"/>
      <c r="B24" s="313" t="s">
        <v>55</v>
      </c>
      <c r="C24" s="314"/>
      <c r="D24" s="152" t="s">
        <v>56</v>
      </c>
      <c r="E24" s="315"/>
      <c r="F24" s="316"/>
    </row>
    <row r="25" spans="1:7" ht="14.25" customHeight="1" x14ac:dyDescent="0.2">
      <c r="A25" s="317" t="s">
        <v>57</v>
      </c>
      <c r="B25" s="318"/>
      <c r="C25" s="319"/>
      <c r="D25" s="153" t="s">
        <v>54</v>
      </c>
      <c r="E25" s="302"/>
      <c r="F25" s="303"/>
    </row>
    <row r="26" spans="1:7" ht="153.75" customHeight="1" x14ac:dyDescent="0.2">
      <c r="A26" s="305" t="s">
        <v>58</v>
      </c>
      <c r="B26" s="306"/>
      <c r="C26" s="306"/>
      <c r="D26" s="306"/>
      <c r="E26" s="306"/>
      <c r="F26" s="307"/>
    </row>
    <row r="27" spans="1:7" ht="15" customHeight="1" x14ac:dyDescent="0.25">
      <c r="A27" s="308" t="str">
        <f>+A1</f>
        <v>BOQ FOR WASTE SORT AREA SHED EXTENSION A</v>
      </c>
      <c r="B27" s="308"/>
      <c r="C27" s="308"/>
      <c r="D27" s="308"/>
      <c r="E27" s="308"/>
      <c r="F27" s="308"/>
      <c r="G27" s="308"/>
    </row>
    <row r="28" spans="1:7" ht="15" customHeight="1" x14ac:dyDescent="0.25">
      <c r="A28" s="154" t="s">
        <v>59</v>
      </c>
      <c r="B28" s="155" t="s">
        <v>60</v>
      </c>
      <c r="C28" s="155" t="s">
        <v>61</v>
      </c>
      <c r="D28" s="156" t="s">
        <v>62</v>
      </c>
      <c r="E28" s="156" t="s">
        <v>63</v>
      </c>
      <c r="F28" s="154" t="s">
        <v>64</v>
      </c>
    </row>
    <row r="29" spans="1:7" ht="15" customHeight="1" x14ac:dyDescent="0.2">
      <c r="A29" s="157">
        <v>1</v>
      </c>
      <c r="B29" s="158" t="s">
        <v>112</v>
      </c>
      <c r="C29" s="159"/>
      <c r="D29" s="159"/>
      <c r="E29" s="160"/>
      <c r="F29" s="160"/>
    </row>
    <row r="30" spans="1:7" ht="53.25" customHeight="1" x14ac:dyDescent="0.25">
      <c r="A30" s="168"/>
      <c r="B30" s="168" t="s">
        <v>113</v>
      </c>
      <c r="C30" s="168"/>
      <c r="D30" s="168"/>
      <c r="E30" s="160"/>
      <c r="F30" s="160"/>
    </row>
    <row r="31" spans="1:7" ht="15" customHeight="1" x14ac:dyDescent="0.2">
      <c r="A31" s="161">
        <v>1.1000000000000001</v>
      </c>
      <c r="B31" s="162" t="s">
        <v>114</v>
      </c>
      <c r="C31" s="163" t="s">
        <v>12</v>
      </c>
      <c r="D31" s="344">
        <v>27</v>
      </c>
      <c r="E31" s="165"/>
      <c r="F31" s="165"/>
    </row>
    <row r="32" spans="1:7" ht="15" customHeight="1" x14ac:dyDescent="0.2">
      <c r="A32" s="161">
        <v>1.2</v>
      </c>
      <c r="B32" s="162" t="s">
        <v>13</v>
      </c>
      <c r="C32" s="163" t="s">
        <v>5</v>
      </c>
      <c r="D32" s="344">
        <v>616</v>
      </c>
      <c r="E32" s="165"/>
      <c r="F32" s="165"/>
    </row>
    <row r="33" spans="1:6" ht="20.25" customHeight="1" x14ac:dyDescent="0.2">
      <c r="A33" s="161">
        <v>1.3</v>
      </c>
      <c r="B33" s="162" t="s">
        <v>14</v>
      </c>
      <c r="C33" s="163" t="s">
        <v>5</v>
      </c>
      <c r="D33" s="344">
        <v>616</v>
      </c>
      <c r="E33" s="167"/>
      <c r="F33" s="165"/>
    </row>
    <row r="34" spans="1:6" ht="19.7" customHeight="1" x14ac:dyDescent="0.2">
      <c r="A34" s="157">
        <v>2</v>
      </c>
      <c r="B34" s="158" t="s">
        <v>115</v>
      </c>
      <c r="C34" s="159"/>
      <c r="D34" s="345"/>
      <c r="E34" s="160"/>
      <c r="F34" s="160"/>
    </row>
    <row r="35" spans="1:6" ht="30" customHeight="1" x14ac:dyDescent="0.25">
      <c r="A35" s="169"/>
      <c r="B35" s="168" t="s">
        <v>116</v>
      </c>
      <c r="C35" s="169"/>
      <c r="D35" s="346"/>
      <c r="E35" s="160"/>
      <c r="F35" s="160"/>
    </row>
    <row r="36" spans="1:6" ht="15" customHeight="1" x14ac:dyDescent="0.2">
      <c r="A36" s="161">
        <v>2.1</v>
      </c>
      <c r="B36" s="162" t="s">
        <v>117</v>
      </c>
      <c r="C36" s="163" t="s">
        <v>12</v>
      </c>
      <c r="D36" s="344">
        <v>0.15</v>
      </c>
      <c r="E36" s="165"/>
      <c r="F36" s="165"/>
    </row>
    <row r="37" spans="1:6" ht="15" customHeight="1" x14ac:dyDescent="0.2">
      <c r="A37" s="161">
        <v>2.2000000000000002</v>
      </c>
      <c r="B37" s="162" t="s">
        <v>39</v>
      </c>
      <c r="C37" s="163" t="s">
        <v>12</v>
      </c>
      <c r="D37" s="344">
        <v>13.5</v>
      </c>
      <c r="E37" s="165"/>
      <c r="F37" s="165"/>
    </row>
    <row r="38" spans="1:6" ht="15" customHeight="1" x14ac:dyDescent="0.2">
      <c r="A38" s="161">
        <v>2.2999999999999998</v>
      </c>
      <c r="B38" s="162" t="s">
        <v>118</v>
      </c>
      <c r="C38" s="163" t="s">
        <v>12</v>
      </c>
      <c r="D38" s="344">
        <v>1.25</v>
      </c>
      <c r="E38" s="165"/>
      <c r="F38" s="165"/>
    </row>
    <row r="39" spans="1:6" ht="15" customHeight="1" x14ac:dyDescent="0.2">
      <c r="A39" s="161">
        <v>2.4</v>
      </c>
      <c r="B39" s="162" t="s">
        <v>119</v>
      </c>
      <c r="C39" s="163" t="s">
        <v>12</v>
      </c>
      <c r="D39" s="344">
        <v>65.599999999999994</v>
      </c>
      <c r="E39" s="165"/>
      <c r="F39" s="165"/>
    </row>
    <row r="40" spans="1:6" ht="15" customHeight="1" x14ac:dyDescent="0.2">
      <c r="A40" s="161">
        <v>2.5</v>
      </c>
      <c r="B40" s="162" t="s">
        <v>120</v>
      </c>
      <c r="C40" s="163" t="s">
        <v>0</v>
      </c>
      <c r="D40" s="344">
        <v>1</v>
      </c>
      <c r="E40" s="167"/>
      <c r="F40" s="165"/>
    </row>
    <row r="41" spans="1:6" ht="31.5" customHeight="1" x14ac:dyDescent="0.2">
      <c r="A41" s="161">
        <v>2.6</v>
      </c>
      <c r="B41" s="166" t="s">
        <v>121</v>
      </c>
      <c r="C41" s="170" t="s">
        <v>15</v>
      </c>
      <c r="D41" s="347">
        <v>48</v>
      </c>
      <c r="E41" s="165"/>
      <c r="F41" s="165"/>
    </row>
    <row r="42" spans="1:6" ht="172.5" customHeight="1" x14ac:dyDescent="0.25">
      <c r="A42" s="171">
        <v>2.7</v>
      </c>
      <c r="B42" s="172" t="s">
        <v>122</v>
      </c>
      <c r="C42" s="173" t="s">
        <v>15</v>
      </c>
      <c r="D42" s="174">
        <v>12</v>
      </c>
      <c r="E42" s="175"/>
      <c r="F42" s="175"/>
    </row>
    <row r="43" spans="1:6" ht="12.75" customHeight="1" x14ac:dyDescent="0.2">
      <c r="A43" s="299" t="s">
        <v>68</v>
      </c>
      <c r="B43" s="300"/>
      <c r="C43" s="300"/>
      <c r="D43" s="301"/>
      <c r="E43" s="302"/>
      <c r="F43" s="303"/>
    </row>
    <row r="44" spans="1:6" ht="15" customHeight="1" x14ac:dyDescent="0.25">
      <c r="A44" s="155" t="s">
        <v>59</v>
      </c>
      <c r="B44" s="155" t="s">
        <v>60</v>
      </c>
      <c r="C44" s="155" t="s">
        <v>61</v>
      </c>
      <c r="D44" s="155" t="s">
        <v>62</v>
      </c>
      <c r="E44" s="156" t="s">
        <v>63</v>
      </c>
      <c r="F44" s="154" t="s">
        <v>64</v>
      </c>
    </row>
    <row r="45" spans="1:6" ht="15" customHeight="1" x14ac:dyDescent="0.25">
      <c r="A45" s="176">
        <v>3</v>
      </c>
      <c r="B45" s="177" t="s">
        <v>69</v>
      </c>
      <c r="C45" s="178"/>
      <c r="D45" s="179"/>
      <c r="E45" s="180"/>
      <c r="F45" s="180"/>
    </row>
    <row r="46" spans="1:6" ht="46.7" customHeight="1" x14ac:dyDescent="0.25">
      <c r="A46" s="181"/>
      <c r="B46" s="182" t="s">
        <v>71</v>
      </c>
      <c r="C46" s="178" t="s">
        <v>70</v>
      </c>
      <c r="D46" s="348">
        <v>12</v>
      </c>
      <c r="E46" s="183"/>
      <c r="F46" s="183"/>
    </row>
    <row r="47" spans="1:6" ht="20.100000000000001" customHeight="1" x14ac:dyDescent="0.25">
      <c r="A47" s="176">
        <v>4</v>
      </c>
      <c r="B47" s="177" t="s">
        <v>72</v>
      </c>
      <c r="C47" s="178"/>
      <c r="D47" s="348"/>
      <c r="E47" s="180"/>
      <c r="F47" s="180"/>
    </row>
    <row r="48" spans="1:6" ht="46.7" customHeight="1" x14ac:dyDescent="0.25">
      <c r="A48" s="181"/>
      <c r="B48" s="182" t="s">
        <v>73</v>
      </c>
      <c r="C48" s="178" t="s">
        <v>70</v>
      </c>
      <c r="D48" s="348">
        <v>24</v>
      </c>
      <c r="E48" s="183"/>
      <c r="F48" s="183"/>
    </row>
    <row r="49" spans="1:6" ht="20.100000000000001" customHeight="1" x14ac:dyDescent="0.25">
      <c r="A49" s="176">
        <v>5</v>
      </c>
      <c r="B49" s="177" t="s">
        <v>74</v>
      </c>
      <c r="C49" s="178"/>
      <c r="D49" s="348"/>
      <c r="E49" s="183"/>
      <c r="F49" s="183"/>
    </row>
    <row r="50" spans="1:6" ht="20.100000000000001" customHeight="1" x14ac:dyDescent="0.2">
      <c r="A50" s="184"/>
      <c r="B50" s="185" t="s">
        <v>75</v>
      </c>
      <c r="C50" s="178" t="s">
        <v>70</v>
      </c>
      <c r="D50" s="348">
        <v>12</v>
      </c>
      <c r="E50" s="183"/>
      <c r="F50" s="183"/>
    </row>
    <row r="51" spans="1:6" ht="20.100000000000001" customHeight="1" x14ac:dyDescent="0.25">
      <c r="A51" s="176">
        <v>6</v>
      </c>
      <c r="B51" s="177" t="s">
        <v>76</v>
      </c>
      <c r="C51" s="178"/>
      <c r="D51" s="348"/>
      <c r="E51" s="183"/>
      <c r="F51" s="183"/>
    </row>
    <row r="52" spans="1:6" ht="20.100000000000001" customHeight="1" x14ac:dyDescent="0.2">
      <c r="A52" s="184"/>
      <c r="B52" s="185" t="s">
        <v>77</v>
      </c>
      <c r="C52" s="178" t="s">
        <v>70</v>
      </c>
      <c r="D52" s="348">
        <v>12</v>
      </c>
      <c r="E52" s="183"/>
      <c r="F52" s="183"/>
    </row>
    <row r="53" spans="1:6" ht="20.100000000000001" customHeight="1" x14ac:dyDescent="0.25">
      <c r="A53" s="176">
        <v>7</v>
      </c>
      <c r="B53" s="177" t="s">
        <v>78</v>
      </c>
      <c r="C53" s="178"/>
      <c r="D53" s="348"/>
      <c r="E53" s="183"/>
      <c r="F53" s="183"/>
    </row>
    <row r="54" spans="1:6" ht="20.100000000000001" customHeight="1" x14ac:dyDescent="0.2">
      <c r="A54" s="184"/>
      <c r="B54" s="185" t="s">
        <v>79</v>
      </c>
      <c r="C54" s="178" t="s">
        <v>70</v>
      </c>
      <c r="D54" s="348">
        <v>6</v>
      </c>
      <c r="E54" s="183"/>
      <c r="F54" s="183"/>
    </row>
    <row r="55" spans="1:6" ht="20.100000000000001" customHeight="1" x14ac:dyDescent="0.25">
      <c r="A55" s="176">
        <v>8</v>
      </c>
      <c r="B55" s="177" t="s">
        <v>80</v>
      </c>
      <c r="C55" s="178"/>
      <c r="D55" s="348"/>
      <c r="E55" s="183"/>
      <c r="F55" s="183"/>
    </row>
    <row r="56" spans="1:6" ht="19.7" customHeight="1" x14ac:dyDescent="0.2">
      <c r="A56" s="184"/>
      <c r="B56" s="185" t="s">
        <v>82</v>
      </c>
      <c r="C56" s="178" t="s">
        <v>81</v>
      </c>
      <c r="D56" s="352">
        <v>312</v>
      </c>
      <c r="E56" s="183"/>
      <c r="F56" s="183"/>
    </row>
    <row r="57" spans="1:6" ht="20.25" customHeight="1" x14ac:dyDescent="0.25">
      <c r="A57" s="176">
        <v>9</v>
      </c>
      <c r="B57" s="177" t="s">
        <v>83</v>
      </c>
      <c r="C57" s="178"/>
      <c r="D57" s="348"/>
      <c r="E57" s="180"/>
      <c r="F57" s="180"/>
    </row>
    <row r="58" spans="1:6" ht="20.100000000000001" customHeight="1" x14ac:dyDescent="0.2">
      <c r="A58" s="184"/>
      <c r="B58" s="185" t="s">
        <v>84</v>
      </c>
      <c r="C58" s="178" t="s">
        <v>81</v>
      </c>
      <c r="D58" s="348">
        <v>104</v>
      </c>
      <c r="E58" s="183"/>
      <c r="F58" s="183"/>
    </row>
    <row r="59" spans="1:6" ht="20.100000000000001" customHeight="1" x14ac:dyDescent="0.25">
      <c r="A59" s="176">
        <v>10</v>
      </c>
      <c r="B59" s="177" t="s">
        <v>85</v>
      </c>
      <c r="C59" s="184"/>
      <c r="D59" s="349"/>
      <c r="E59" s="180"/>
      <c r="F59" s="180"/>
    </row>
    <row r="60" spans="1:6" ht="76.5" x14ac:dyDescent="0.25">
      <c r="A60" s="186">
        <v>10.1</v>
      </c>
      <c r="B60" s="182" t="s">
        <v>86</v>
      </c>
      <c r="C60" s="178" t="s">
        <v>66</v>
      </c>
      <c r="D60" s="348">
        <v>538</v>
      </c>
      <c r="E60" s="175"/>
      <c r="F60" s="175"/>
    </row>
    <row r="61" spans="1:6" ht="38.25" x14ac:dyDescent="0.25">
      <c r="A61" s="186">
        <v>10.199999999999999</v>
      </c>
      <c r="B61" s="187" t="s">
        <v>87</v>
      </c>
      <c r="C61" s="178" t="s">
        <v>81</v>
      </c>
      <c r="D61" s="348">
        <v>52</v>
      </c>
      <c r="E61" s="175"/>
      <c r="F61" s="175"/>
    </row>
    <row r="62" spans="1:6" ht="20.100000000000001" customHeight="1" x14ac:dyDescent="0.25">
      <c r="A62" s="176">
        <v>11</v>
      </c>
      <c r="B62" s="177" t="s">
        <v>88</v>
      </c>
      <c r="C62" s="178"/>
      <c r="D62" s="348"/>
      <c r="E62" s="160"/>
      <c r="F62" s="160"/>
    </row>
    <row r="63" spans="1:6" ht="59.85" customHeight="1" x14ac:dyDescent="0.25">
      <c r="A63" s="186"/>
      <c r="B63" s="182" t="s">
        <v>89</v>
      </c>
      <c r="C63" s="178" t="s">
        <v>66</v>
      </c>
      <c r="D63" s="348">
        <v>327</v>
      </c>
      <c r="E63" s="175"/>
      <c r="F63" s="175"/>
    </row>
    <row r="64" spans="1:6" ht="20.100000000000001" customHeight="1" x14ac:dyDescent="0.25">
      <c r="A64" s="176">
        <v>12</v>
      </c>
      <c r="B64" s="177" t="s">
        <v>154</v>
      </c>
      <c r="C64" s="178"/>
      <c r="D64" s="348"/>
      <c r="E64" s="160"/>
      <c r="F64" s="160"/>
    </row>
    <row r="65" spans="1:6" ht="39.75" customHeight="1" x14ac:dyDescent="0.25">
      <c r="A65" s="186"/>
      <c r="B65" s="188" t="s">
        <v>155</v>
      </c>
      <c r="C65" s="178" t="s">
        <v>66</v>
      </c>
      <c r="D65" s="348">
        <v>182</v>
      </c>
      <c r="E65" s="175"/>
      <c r="F65" s="175"/>
    </row>
    <row r="66" spans="1:6" ht="12.75" customHeight="1" x14ac:dyDescent="0.2">
      <c r="A66" s="299" t="s">
        <v>68</v>
      </c>
      <c r="B66" s="300"/>
      <c r="C66" s="300"/>
      <c r="D66" s="301"/>
      <c r="E66" s="302"/>
      <c r="F66" s="303"/>
    </row>
    <row r="67" spans="1:6" ht="15" customHeight="1" x14ac:dyDescent="0.25">
      <c r="A67" s="154" t="s">
        <v>59</v>
      </c>
      <c r="B67" s="155" t="s">
        <v>60</v>
      </c>
      <c r="C67" s="155" t="s">
        <v>61</v>
      </c>
      <c r="D67" s="155" t="s">
        <v>62</v>
      </c>
      <c r="E67" s="156" t="s">
        <v>63</v>
      </c>
      <c r="F67" s="154" t="s">
        <v>64</v>
      </c>
    </row>
    <row r="68" spans="1:6" ht="15" customHeight="1" x14ac:dyDescent="0.2">
      <c r="A68" s="189">
        <v>13</v>
      </c>
      <c r="B68" s="190" t="s">
        <v>90</v>
      </c>
      <c r="C68" s="191"/>
      <c r="D68" s="191"/>
      <c r="E68" s="140"/>
      <c r="F68" s="140"/>
    </row>
    <row r="69" spans="1:6" ht="15" customHeight="1" x14ac:dyDescent="0.2">
      <c r="A69" s="184"/>
      <c r="B69" s="192" t="s">
        <v>91</v>
      </c>
      <c r="C69" s="184"/>
      <c r="D69" s="184"/>
      <c r="E69" s="160"/>
      <c r="F69" s="160"/>
    </row>
    <row r="70" spans="1:6" ht="15" customHeight="1" x14ac:dyDescent="0.2">
      <c r="A70" s="186">
        <v>13.1</v>
      </c>
      <c r="B70" s="187" t="s">
        <v>92</v>
      </c>
      <c r="C70" s="178" t="s">
        <v>81</v>
      </c>
      <c r="D70" s="348">
        <v>164</v>
      </c>
      <c r="E70" s="165"/>
      <c r="F70" s="165"/>
    </row>
    <row r="71" spans="1:6" ht="15" customHeight="1" x14ac:dyDescent="0.2">
      <c r="A71" s="186">
        <v>13.2</v>
      </c>
      <c r="B71" s="187" t="s">
        <v>93</v>
      </c>
      <c r="C71" s="178" t="s">
        <v>81</v>
      </c>
      <c r="D71" s="348">
        <v>102</v>
      </c>
      <c r="E71" s="165"/>
      <c r="F71" s="165"/>
    </row>
    <row r="72" spans="1:6" ht="20.100000000000001" customHeight="1" x14ac:dyDescent="0.2">
      <c r="A72" s="186">
        <v>13.3</v>
      </c>
      <c r="B72" s="187" t="s">
        <v>94</v>
      </c>
      <c r="C72" s="178" t="s">
        <v>81</v>
      </c>
      <c r="D72" s="348">
        <v>52</v>
      </c>
      <c r="E72" s="165"/>
      <c r="F72" s="165"/>
    </row>
    <row r="73" spans="1:6" ht="20.100000000000001" customHeight="1" x14ac:dyDescent="0.2">
      <c r="A73" s="176">
        <v>14</v>
      </c>
      <c r="B73" s="177" t="s">
        <v>95</v>
      </c>
      <c r="C73" s="178"/>
      <c r="D73" s="348"/>
      <c r="E73" s="165"/>
      <c r="F73" s="165"/>
    </row>
    <row r="74" spans="1:6" ht="20.100000000000001" customHeight="1" x14ac:dyDescent="0.2">
      <c r="A74" s="193"/>
      <c r="B74" s="185" t="s">
        <v>97</v>
      </c>
      <c r="C74" s="178" t="s">
        <v>96</v>
      </c>
      <c r="D74" s="348">
        <v>80</v>
      </c>
      <c r="E74" s="165"/>
      <c r="F74" s="165"/>
    </row>
    <row r="75" spans="1:6" ht="26.85" customHeight="1" x14ac:dyDescent="0.25">
      <c r="A75" s="176">
        <v>15</v>
      </c>
      <c r="B75" s="177" t="s">
        <v>98</v>
      </c>
      <c r="C75" s="178" t="s">
        <v>65</v>
      </c>
      <c r="D75" s="348">
        <v>1</v>
      </c>
      <c r="E75" s="194"/>
      <c r="F75" s="194"/>
    </row>
    <row r="76" spans="1:6" ht="32.85" customHeight="1" x14ac:dyDescent="0.25">
      <c r="A76" s="176">
        <v>16</v>
      </c>
      <c r="B76" s="177" t="s">
        <v>99</v>
      </c>
      <c r="C76" s="178" t="s">
        <v>65</v>
      </c>
      <c r="D76" s="348">
        <v>1</v>
      </c>
      <c r="E76" s="194"/>
      <c r="F76" s="194"/>
    </row>
    <row r="77" spans="1:6" ht="15" customHeight="1" x14ac:dyDescent="0.2">
      <c r="A77" s="176">
        <v>17</v>
      </c>
      <c r="B77" s="177" t="s">
        <v>100</v>
      </c>
      <c r="C77" s="184"/>
      <c r="D77" s="349"/>
      <c r="E77" s="160"/>
      <c r="F77" s="160"/>
    </row>
    <row r="78" spans="1:6" ht="30" customHeight="1" x14ac:dyDescent="0.25">
      <c r="A78" s="195"/>
      <c r="B78" s="196" t="s">
        <v>101</v>
      </c>
      <c r="C78" s="197"/>
      <c r="D78" s="350"/>
      <c r="E78" s="160"/>
      <c r="F78" s="160"/>
    </row>
    <row r="79" spans="1:6" ht="15" customHeight="1" x14ac:dyDescent="0.2">
      <c r="A79" s="186">
        <v>17.100000000000001</v>
      </c>
      <c r="B79" s="187" t="s">
        <v>102</v>
      </c>
      <c r="C79" s="178" t="s">
        <v>67</v>
      </c>
      <c r="D79" s="348">
        <v>1</v>
      </c>
      <c r="E79" s="165"/>
      <c r="F79" s="165"/>
    </row>
    <row r="80" spans="1:6" ht="15" customHeight="1" x14ac:dyDescent="0.2">
      <c r="A80" s="186">
        <v>17.2</v>
      </c>
      <c r="B80" s="187" t="s">
        <v>103</v>
      </c>
      <c r="C80" s="178" t="s">
        <v>67</v>
      </c>
      <c r="D80" s="348">
        <v>10</v>
      </c>
      <c r="E80" s="165"/>
      <c r="F80" s="165"/>
    </row>
    <row r="81" spans="1:6" ht="15" customHeight="1" x14ac:dyDescent="0.2">
      <c r="A81" s="186">
        <v>17.3</v>
      </c>
      <c r="B81" s="187" t="s">
        <v>104</v>
      </c>
      <c r="C81" s="178" t="s">
        <v>67</v>
      </c>
      <c r="D81" s="348">
        <v>12</v>
      </c>
      <c r="E81" s="165"/>
      <c r="F81" s="165"/>
    </row>
    <row r="82" spans="1:6" ht="15" customHeight="1" x14ac:dyDescent="0.2">
      <c r="A82" s="186">
        <v>17.399999999999999</v>
      </c>
      <c r="B82" s="187" t="s">
        <v>37</v>
      </c>
      <c r="C82" s="178" t="s">
        <v>67</v>
      </c>
      <c r="D82" s="348">
        <v>4</v>
      </c>
      <c r="E82" s="165"/>
      <c r="F82" s="165"/>
    </row>
    <row r="83" spans="1:6" ht="15" customHeight="1" x14ac:dyDescent="0.2">
      <c r="A83" s="186">
        <v>17.5</v>
      </c>
      <c r="B83" s="187" t="s">
        <v>105</v>
      </c>
      <c r="C83" s="178" t="s">
        <v>67</v>
      </c>
      <c r="D83" s="348">
        <v>7</v>
      </c>
      <c r="E83" s="165"/>
      <c r="F83" s="165"/>
    </row>
    <row r="84" spans="1:6" ht="15" customHeight="1" x14ac:dyDescent="0.2">
      <c r="A84" s="186">
        <v>17.600000000000001</v>
      </c>
      <c r="B84" s="187" t="s">
        <v>106</v>
      </c>
      <c r="C84" s="178" t="s">
        <v>67</v>
      </c>
      <c r="D84" s="348">
        <v>4</v>
      </c>
      <c r="E84" s="165"/>
      <c r="F84" s="165"/>
    </row>
    <row r="85" spans="1:6" ht="15" customHeight="1" x14ac:dyDescent="0.2">
      <c r="A85" s="186">
        <v>17.7</v>
      </c>
      <c r="B85" s="187" t="s">
        <v>107</v>
      </c>
      <c r="C85" s="178" t="s">
        <v>67</v>
      </c>
      <c r="D85" s="348">
        <v>2</v>
      </c>
      <c r="E85" s="165"/>
      <c r="F85" s="165"/>
    </row>
    <row r="86" spans="1:6" ht="20.25" customHeight="1" x14ac:dyDescent="0.2">
      <c r="A86" s="186">
        <v>17.8</v>
      </c>
      <c r="B86" s="198" t="s">
        <v>108</v>
      </c>
      <c r="C86" s="178" t="s">
        <v>67</v>
      </c>
      <c r="D86" s="348">
        <v>1</v>
      </c>
      <c r="E86" s="165"/>
      <c r="F86" s="165"/>
    </row>
    <row r="87" spans="1:6" ht="272.25" customHeight="1" x14ac:dyDescent="0.25">
      <c r="A87" s="199">
        <v>18</v>
      </c>
      <c r="B87" s="200" t="s">
        <v>109</v>
      </c>
      <c r="C87" s="201" t="s">
        <v>65</v>
      </c>
      <c r="D87" s="351">
        <v>1</v>
      </c>
      <c r="E87" s="202"/>
      <c r="F87" s="202"/>
    </row>
    <row r="88" spans="1:6" ht="12.75" customHeight="1" x14ac:dyDescent="0.2">
      <c r="A88" s="299" t="s">
        <v>68</v>
      </c>
      <c r="B88" s="300"/>
      <c r="C88" s="300"/>
      <c r="D88" s="301"/>
      <c r="E88" s="302"/>
      <c r="F88" s="303"/>
    </row>
    <row r="89" spans="1:6" ht="12.75" customHeight="1" x14ac:dyDescent="0.2">
      <c r="A89" s="299" t="s">
        <v>110</v>
      </c>
      <c r="B89" s="300"/>
      <c r="C89" s="300"/>
      <c r="D89" s="301"/>
      <c r="E89" s="304"/>
      <c r="F89" s="303"/>
    </row>
  </sheetData>
  <mergeCells count="41">
    <mergeCell ref="A1:G1"/>
    <mergeCell ref="A2:F2"/>
    <mergeCell ref="A3:A4"/>
    <mergeCell ref="B3:C4"/>
    <mergeCell ref="D3:D4"/>
    <mergeCell ref="E3:F3"/>
    <mergeCell ref="E4:F4"/>
    <mergeCell ref="B15:C15"/>
    <mergeCell ref="B5:C5"/>
    <mergeCell ref="B6:C6"/>
    <mergeCell ref="B7:C7"/>
    <mergeCell ref="B8:C8"/>
    <mergeCell ref="B9:C9"/>
    <mergeCell ref="B10:C10"/>
    <mergeCell ref="B11:C11"/>
    <mergeCell ref="B12:C12"/>
    <mergeCell ref="B13:C13"/>
    <mergeCell ref="B14:C14"/>
    <mergeCell ref="A25:C25"/>
    <mergeCell ref="E25:F25"/>
    <mergeCell ref="B16:C16"/>
    <mergeCell ref="B17:C17"/>
    <mergeCell ref="B18:C18"/>
    <mergeCell ref="B19:C19"/>
    <mergeCell ref="B20:C20"/>
    <mergeCell ref="B21:C21"/>
    <mergeCell ref="B22:C22"/>
    <mergeCell ref="B23:C23"/>
    <mergeCell ref="E23:F23"/>
    <mergeCell ref="B24:C24"/>
    <mergeCell ref="E24:F24"/>
    <mergeCell ref="A88:D88"/>
    <mergeCell ref="E88:F88"/>
    <mergeCell ref="A89:D89"/>
    <mergeCell ref="E89:F89"/>
    <mergeCell ref="A26:F26"/>
    <mergeCell ref="A27:G27"/>
    <mergeCell ref="A43:D43"/>
    <mergeCell ref="E43:F43"/>
    <mergeCell ref="A66:D66"/>
    <mergeCell ref="E66:F6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DF6E-6FAE-4B14-B7BF-B1467B0ADB05}">
  <dimension ref="A1:G90"/>
  <sheetViews>
    <sheetView workbookViewId="0">
      <selection activeCell="D37" sqref="D37"/>
    </sheetView>
  </sheetViews>
  <sheetFormatPr defaultRowHeight="12.75" x14ac:dyDescent="0.25"/>
  <cols>
    <col min="1" max="1" width="5.85546875" style="139" customWidth="1"/>
    <col min="2" max="2" width="57.85546875" style="139" customWidth="1"/>
    <col min="3" max="3" width="5.85546875" style="139" customWidth="1"/>
    <col min="4" max="4" width="9" style="139" customWidth="1"/>
    <col min="5" max="5" width="10.85546875" style="139" customWidth="1"/>
    <col min="6" max="6" width="12" style="139" customWidth="1"/>
    <col min="7" max="7" width="1.85546875" style="139" customWidth="1"/>
    <col min="8" max="16384" width="9.140625" style="139"/>
  </cols>
  <sheetData>
    <row r="1" spans="1:7" ht="18" customHeight="1" x14ac:dyDescent="0.25">
      <c r="A1" s="322" t="s">
        <v>157</v>
      </c>
      <c r="B1" s="322"/>
      <c r="C1" s="322"/>
      <c r="D1" s="322"/>
      <c r="E1" s="322"/>
      <c r="F1" s="322"/>
      <c r="G1" s="322"/>
    </row>
    <row r="2" spans="1:7" ht="18" customHeight="1" x14ac:dyDescent="0.25">
      <c r="A2" s="323" t="s">
        <v>153</v>
      </c>
      <c r="B2" s="324"/>
      <c r="C2" s="324"/>
      <c r="D2" s="324"/>
      <c r="E2" s="324"/>
      <c r="F2" s="325"/>
    </row>
    <row r="3" spans="1:7" ht="12.75" customHeight="1" x14ac:dyDescent="0.25">
      <c r="A3" s="326" t="s">
        <v>48</v>
      </c>
      <c r="B3" s="328" t="s">
        <v>49</v>
      </c>
      <c r="C3" s="329"/>
      <c r="D3" s="332" t="s">
        <v>50</v>
      </c>
      <c r="E3" s="328" t="s">
        <v>51</v>
      </c>
      <c r="F3" s="329"/>
    </row>
    <row r="4" spans="1:7" ht="12.95" customHeight="1" x14ac:dyDescent="0.25">
      <c r="A4" s="327"/>
      <c r="B4" s="330"/>
      <c r="C4" s="331"/>
      <c r="D4" s="333"/>
      <c r="E4" s="330" t="s">
        <v>52</v>
      </c>
      <c r="F4" s="331"/>
    </row>
    <row r="5" spans="1:7" x14ac:dyDescent="0.25">
      <c r="A5" s="141">
        <v>1</v>
      </c>
      <c r="B5" s="320" t="str">
        <f>+B30</f>
        <v>Earth works</v>
      </c>
      <c r="C5" s="321"/>
      <c r="D5" s="142"/>
      <c r="E5" s="143"/>
      <c r="F5" s="144"/>
    </row>
    <row r="6" spans="1:7" x14ac:dyDescent="0.25">
      <c r="A6" s="141">
        <v>2</v>
      </c>
      <c r="B6" s="320" t="str">
        <f>+B35</f>
        <v>Concrete works</v>
      </c>
      <c r="C6" s="321"/>
      <c r="D6" s="142"/>
      <c r="E6" s="143"/>
      <c r="F6" s="144"/>
    </row>
    <row r="7" spans="1:7" x14ac:dyDescent="0.25">
      <c r="A7" s="141">
        <v>3</v>
      </c>
      <c r="B7" s="320" t="str">
        <f>+B46</f>
        <v>Universal columns - 460 UB 67.1</v>
      </c>
      <c r="C7" s="321"/>
      <c r="D7" s="142"/>
      <c r="E7" s="143"/>
      <c r="F7" s="144"/>
    </row>
    <row r="8" spans="1:7" x14ac:dyDescent="0.25">
      <c r="A8" s="141">
        <v>4</v>
      </c>
      <c r="B8" s="320" t="str">
        <f>+B48</f>
        <v>Universal beams - 460 UB 67.1</v>
      </c>
      <c r="C8" s="321"/>
      <c r="D8" s="142"/>
      <c r="E8" s="143"/>
      <c r="F8" s="144"/>
    </row>
    <row r="9" spans="1:7" x14ac:dyDescent="0.25">
      <c r="A9" s="141">
        <v>5</v>
      </c>
      <c r="B9" s="320" t="str">
        <f>+B50</f>
        <v>Base plate connections</v>
      </c>
      <c r="C9" s="321"/>
      <c r="D9" s="142"/>
      <c r="E9" s="143"/>
      <c r="F9" s="144"/>
    </row>
    <row r="10" spans="1:7" x14ac:dyDescent="0.25">
      <c r="A10" s="141">
        <v>6</v>
      </c>
      <c r="B10" s="320" t="str">
        <f>+B52</f>
        <v>Knee connections</v>
      </c>
      <c r="C10" s="321"/>
      <c r="D10" s="142"/>
      <c r="E10" s="143"/>
      <c r="F10" s="144"/>
    </row>
    <row r="11" spans="1:7" x14ac:dyDescent="0.25">
      <c r="A11" s="141">
        <v>7</v>
      </c>
      <c r="B11" s="320" t="str">
        <f>+B54</f>
        <v>Ridge connections</v>
      </c>
      <c r="C11" s="321"/>
      <c r="D11" s="142"/>
      <c r="E11" s="143"/>
      <c r="F11" s="144"/>
    </row>
    <row r="12" spans="1:7" x14ac:dyDescent="0.25">
      <c r="A12" s="141">
        <v>8</v>
      </c>
      <c r="B12" s="320" t="str">
        <f>+B56</f>
        <v>Purlins</v>
      </c>
      <c r="C12" s="321"/>
      <c r="D12" s="142"/>
      <c r="E12" s="143"/>
      <c r="F12" s="144"/>
    </row>
    <row r="13" spans="1:7" x14ac:dyDescent="0.25">
      <c r="A13" s="141">
        <v>9</v>
      </c>
      <c r="B13" s="320" t="str">
        <f>+B58</f>
        <v>Girts</v>
      </c>
      <c r="C13" s="321"/>
      <c r="D13" s="142"/>
      <c r="E13" s="143"/>
      <c r="F13" s="144"/>
    </row>
    <row r="14" spans="1:7" x14ac:dyDescent="0.25">
      <c r="A14" s="141">
        <v>10</v>
      </c>
      <c r="B14" s="320" t="str">
        <f>+B60</f>
        <v>Roofing works</v>
      </c>
      <c r="C14" s="321"/>
      <c r="D14" s="142"/>
      <c r="E14" s="143"/>
      <c r="F14" s="144"/>
    </row>
    <row r="15" spans="1:7" x14ac:dyDescent="0.25">
      <c r="A15" s="141">
        <v>11</v>
      </c>
      <c r="B15" s="320" t="str">
        <f>+B63</f>
        <v>Wall cladding works</v>
      </c>
      <c r="C15" s="321"/>
      <c r="D15" s="142"/>
      <c r="E15" s="143"/>
      <c r="F15" s="144"/>
    </row>
    <row r="16" spans="1:7" x14ac:dyDescent="0.25">
      <c r="A16" s="141">
        <v>12</v>
      </c>
      <c r="B16" s="320" t="str">
        <f>+B65</f>
        <v>Fixed louver work on walls</v>
      </c>
      <c r="C16" s="321"/>
      <c r="D16" s="142"/>
      <c r="E16" s="143"/>
      <c r="F16" s="144"/>
    </row>
    <row r="17" spans="1:7" x14ac:dyDescent="0.25">
      <c r="A17" s="141">
        <v>13</v>
      </c>
      <c r="B17" s="320" t="str">
        <f>+B69</f>
        <v>Bracing system</v>
      </c>
      <c r="C17" s="321"/>
      <c r="D17" s="142"/>
      <c r="E17" s="143"/>
      <c r="F17" s="144"/>
    </row>
    <row r="18" spans="1:7" x14ac:dyDescent="0.25">
      <c r="A18" s="141">
        <v>14</v>
      </c>
      <c r="B18" s="320" t="str">
        <f>+B74</f>
        <v>Fly bracing</v>
      </c>
      <c r="C18" s="321"/>
      <c r="D18" s="142"/>
      <c r="E18" s="143"/>
      <c r="F18" s="144"/>
    </row>
    <row r="19" spans="1:7" x14ac:dyDescent="0.25">
      <c r="A19" s="141">
        <v>15</v>
      </c>
      <c r="B19" s="320" t="str">
        <f>+B76</f>
        <v>All welds, cleats and other connections</v>
      </c>
      <c r="C19" s="321"/>
      <c r="D19" s="142"/>
      <c r="E19" s="143"/>
      <c r="F19" s="144"/>
    </row>
    <row r="20" spans="1:7" x14ac:dyDescent="0.25">
      <c r="A20" s="141">
        <v>16</v>
      </c>
      <c r="B20" s="320" t="str">
        <f>+B77</f>
        <v>Painting all steel members with primer and top coat</v>
      </c>
      <c r="C20" s="321"/>
      <c r="D20" s="142"/>
      <c r="E20" s="143"/>
      <c r="F20" s="144"/>
    </row>
    <row r="21" spans="1:7" x14ac:dyDescent="0.25">
      <c r="A21" s="141">
        <v>17</v>
      </c>
      <c r="B21" s="320" t="str">
        <f>+B78</f>
        <v>Electrical works</v>
      </c>
      <c r="C21" s="321"/>
      <c r="D21" s="142"/>
      <c r="E21" s="143"/>
      <c r="F21" s="144"/>
    </row>
    <row r="22" spans="1:7" x14ac:dyDescent="0.25">
      <c r="A22" s="141">
        <v>18</v>
      </c>
      <c r="B22" s="320" t="str">
        <f>+B88</f>
        <v>Fire fighting equipments installation</v>
      </c>
      <c r="C22" s="321"/>
      <c r="D22" s="142"/>
      <c r="E22" s="143"/>
      <c r="F22" s="144"/>
    </row>
    <row r="23" spans="1:7" x14ac:dyDescent="0.25">
      <c r="A23" s="145"/>
      <c r="B23" s="309"/>
      <c r="C23" s="310"/>
      <c r="D23" s="146"/>
      <c r="E23" s="147"/>
      <c r="F23" s="148"/>
    </row>
    <row r="24" spans="1:7" ht="14.25" customHeight="1" x14ac:dyDescent="0.2">
      <c r="A24" s="149"/>
      <c r="B24" s="311" t="s">
        <v>53</v>
      </c>
      <c r="C24" s="312"/>
      <c r="D24" s="150" t="s">
        <v>54</v>
      </c>
      <c r="E24" s="302"/>
      <c r="F24" s="303"/>
    </row>
    <row r="25" spans="1:7" ht="41.85" customHeight="1" x14ac:dyDescent="0.25">
      <c r="A25" s="151"/>
      <c r="B25" s="313" t="s">
        <v>55</v>
      </c>
      <c r="C25" s="314"/>
      <c r="D25" s="152" t="s">
        <v>56</v>
      </c>
      <c r="E25" s="315"/>
      <c r="F25" s="316"/>
    </row>
    <row r="26" spans="1:7" ht="14.25" customHeight="1" x14ac:dyDescent="0.2">
      <c r="A26" s="317" t="s">
        <v>57</v>
      </c>
      <c r="B26" s="318"/>
      <c r="C26" s="319"/>
      <c r="D26" s="153" t="s">
        <v>54</v>
      </c>
      <c r="E26" s="302"/>
      <c r="F26" s="303"/>
    </row>
    <row r="27" spans="1:7" ht="153.75" customHeight="1" x14ac:dyDescent="0.2">
      <c r="A27" s="305" t="s">
        <v>58</v>
      </c>
      <c r="B27" s="306"/>
      <c r="C27" s="306"/>
      <c r="D27" s="306"/>
      <c r="E27" s="306"/>
      <c r="F27" s="307"/>
    </row>
    <row r="28" spans="1:7" ht="15" customHeight="1" x14ac:dyDescent="0.25">
      <c r="A28" s="340" t="str">
        <f>+A1</f>
        <v>BOQ FOR WASTE SORT AREA SHED EXTENSION B</v>
      </c>
      <c r="B28" s="340"/>
      <c r="C28" s="340"/>
      <c r="D28" s="340"/>
      <c r="E28" s="340"/>
      <c r="F28" s="340"/>
      <c r="G28" s="340"/>
    </row>
    <row r="29" spans="1:7" ht="15" customHeight="1" x14ac:dyDescent="0.25">
      <c r="A29" s="203" t="s">
        <v>1</v>
      </c>
      <c r="B29" s="204" t="s">
        <v>2</v>
      </c>
      <c r="C29" s="204" t="s">
        <v>3</v>
      </c>
      <c r="D29" s="205" t="s">
        <v>21</v>
      </c>
      <c r="E29" s="205" t="s">
        <v>19</v>
      </c>
      <c r="F29" s="203" t="s">
        <v>20</v>
      </c>
      <c r="G29" s="206"/>
    </row>
    <row r="30" spans="1:7" ht="15" customHeight="1" x14ac:dyDescent="0.2">
      <c r="A30" s="157">
        <v>1</v>
      </c>
      <c r="B30" s="158" t="s">
        <v>112</v>
      </c>
      <c r="C30" s="159"/>
      <c r="D30" s="208"/>
      <c r="E30" s="160"/>
      <c r="F30" s="160"/>
      <c r="G30" s="206"/>
    </row>
    <row r="31" spans="1:7" ht="53.25" customHeight="1" x14ac:dyDescent="0.25">
      <c r="A31" s="168"/>
      <c r="B31" s="168" t="s">
        <v>113</v>
      </c>
      <c r="C31" s="168"/>
      <c r="D31" s="209"/>
      <c r="E31" s="160"/>
      <c r="F31" s="160"/>
      <c r="G31" s="206"/>
    </row>
    <row r="32" spans="1:7" ht="15" customHeight="1" x14ac:dyDescent="0.2">
      <c r="A32" s="161">
        <v>1.1000000000000001</v>
      </c>
      <c r="B32" s="162" t="s">
        <v>114</v>
      </c>
      <c r="C32" s="163" t="s">
        <v>12</v>
      </c>
      <c r="D32" s="210">
        <v>18</v>
      </c>
      <c r="E32" s="165"/>
      <c r="F32" s="165"/>
      <c r="G32" s="206"/>
    </row>
    <row r="33" spans="1:7" ht="15" customHeight="1" x14ac:dyDescent="0.2">
      <c r="A33" s="161">
        <v>1.2</v>
      </c>
      <c r="B33" s="162" t="s">
        <v>13</v>
      </c>
      <c r="C33" s="163" t="s">
        <v>5</v>
      </c>
      <c r="D33" s="210">
        <v>360.91</v>
      </c>
      <c r="E33" s="165"/>
      <c r="F33" s="165"/>
      <c r="G33" s="206"/>
    </row>
    <row r="34" spans="1:7" ht="20.25" customHeight="1" x14ac:dyDescent="0.2">
      <c r="A34" s="161">
        <v>1.3</v>
      </c>
      <c r="B34" s="162" t="s">
        <v>14</v>
      </c>
      <c r="C34" s="163" t="s">
        <v>5</v>
      </c>
      <c r="D34" s="210">
        <v>397</v>
      </c>
      <c r="E34" s="167"/>
      <c r="F34" s="165"/>
      <c r="G34" s="206"/>
    </row>
    <row r="35" spans="1:7" ht="19.7" customHeight="1" x14ac:dyDescent="0.2">
      <c r="A35" s="157">
        <v>2</v>
      </c>
      <c r="B35" s="158" t="s">
        <v>115</v>
      </c>
      <c r="C35" s="159"/>
      <c r="D35" s="208"/>
      <c r="E35" s="160"/>
      <c r="F35" s="160"/>
      <c r="G35" s="206"/>
    </row>
    <row r="36" spans="1:7" ht="30" customHeight="1" x14ac:dyDescent="0.25">
      <c r="A36" s="169"/>
      <c r="B36" s="168" t="s">
        <v>116</v>
      </c>
      <c r="C36" s="169"/>
      <c r="D36" s="211"/>
      <c r="E36" s="160"/>
      <c r="F36" s="160"/>
      <c r="G36" s="206"/>
    </row>
    <row r="37" spans="1:7" ht="15" customHeight="1" x14ac:dyDescent="0.2">
      <c r="A37" s="161">
        <v>2.1</v>
      </c>
      <c r="B37" s="162" t="s">
        <v>117</v>
      </c>
      <c r="C37" s="163" t="s">
        <v>12</v>
      </c>
      <c r="D37" s="210">
        <v>0.1</v>
      </c>
      <c r="E37" s="165"/>
      <c r="F37" s="165"/>
      <c r="G37" s="206"/>
    </row>
    <row r="38" spans="1:7" ht="15" customHeight="1" x14ac:dyDescent="0.2">
      <c r="A38" s="161">
        <v>2.2000000000000002</v>
      </c>
      <c r="B38" s="162" t="s">
        <v>39</v>
      </c>
      <c r="C38" s="163" t="s">
        <v>12</v>
      </c>
      <c r="D38" s="210">
        <v>1</v>
      </c>
      <c r="E38" s="165"/>
      <c r="F38" s="165"/>
      <c r="G38" s="206"/>
    </row>
    <row r="39" spans="1:7" ht="15" customHeight="1" x14ac:dyDescent="0.2">
      <c r="A39" s="161">
        <v>2.2999999999999998</v>
      </c>
      <c r="B39" s="162" t="s">
        <v>118</v>
      </c>
      <c r="C39" s="163" t="s">
        <v>12</v>
      </c>
      <c r="D39" s="210">
        <v>0.84</v>
      </c>
      <c r="E39" s="165"/>
      <c r="F39" s="165"/>
      <c r="G39" s="206"/>
    </row>
    <row r="40" spans="1:7" ht="15" customHeight="1" x14ac:dyDescent="0.2">
      <c r="A40" s="161">
        <v>2.4</v>
      </c>
      <c r="B40" s="162" t="s">
        <v>119</v>
      </c>
      <c r="C40" s="163" t="s">
        <v>12</v>
      </c>
      <c r="D40" s="210">
        <v>39.159999999999997</v>
      </c>
      <c r="E40" s="165"/>
      <c r="F40" s="165"/>
      <c r="G40" s="206"/>
    </row>
    <row r="41" spans="1:7" ht="15" customHeight="1" x14ac:dyDescent="0.2">
      <c r="A41" s="161">
        <v>2.5</v>
      </c>
      <c r="B41" s="162" t="s">
        <v>120</v>
      </c>
      <c r="C41" s="163" t="s">
        <v>0</v>
      </c>
      <c r="D41" s="208">
        <v>1</v>
      </c>
      <c r="E41" s="167"/>
      <c r="F41" s="165"/>
      <c r="G41" s="206"/>
    </row>
    <row r="42" spans="1:7" ht="28.5" customHeight="1" x14ac:dyDescent="0.25">
      <c r="A42" s="161">
        <v>2.6</v>
      </c>
      <c r="B42" s="162" t="s">
        <v>158</v>
      </c>
      <c r="C42" s="163" t="s">
        <v>15</v>
      </c>
      <c r="D42" s="210">
        <v>32</v>
      </c>
      <c r="E42" s="175"/>
      <c r="F42" s="175"/>
      <c r="G42" s="206"/>
    </row>
    <row r="43" spans="1:7" ht="172.5" customHeight="1" x14ac:dyDescent="0.25">
      <c r="A43" s="171">
        <v>2.7</v>
      </c>
      <c r="B43" s="172" t="s">
        <v>122</v>
      </c>
      <c r="C43" s="173" t="s">
        <v>15</v>
      </c>
      <c r="D43" s="212">
        <v>8</v>
      </c>
      <c r="E43" s="175"/>
      <c r="F43" s="175"/>
      <c r="G43" s="206"/>
    </row>
    <row r="44" spans="1:7" ht="12.75" customHeight="1" x14ac:dyDescent="0.2">
      <c r="A44" s="334" t="s">
        <v>24</v>
      </c>
      <c r="B44" s="335"/>
      <c r="C44" s="335"/>
      <c r="D44" s="336"/>
      <c r="E44" s="337"/>
      <c r="F44" s="338"/>
      <c r="G44" s="206"/>
    </row>
    <row r="45" spans="1:7" ht="15" customHeight="1" x14ac:dyDescent="0.25">
      <c r="A45" s="204" t="s">
        <v>1</v>
      </c>
      <c r="B45" s="204" t="s">
        <v>2</v>
      </c>
      <c r="C45" s="204" t="s">
        <v>3</v>
      </c>
      <c r="D45" s="204" t="s">
        <v>21</v>
      </c>
      <c r="E45" s="205" t="s">
        <v>19</v>
      </c>
      <c r="F45" s="203" t="s">
        <v>20</v>
      </c>
      <c r="G45" s="206"/>
    </row>
    <row r="46" spans="1:7" ht="15" customHeight="1" x14ac:dyDescent="0.25">
      <c r="A46" s="213">
        <v>3</v>
      </c>
      <c r="B46" s="214" t="s">
        <v>123</v>
      </c>
      <c r="C46" s="163"/>
      <c r="D46" s="164"/>
      <c r="E46" s="160"/>
      <c r="F46" s="160"/>
      <c r="G46" s="206"/>
    </row>
    <row r="47" spans="1:7" ht="46.7" customHeight="1" x14ac:dyDescent="0.2">
      <c r="A47" s="168"/>
      <c r="B47" s="215" t="s">
        <v>124</v>
      </c>
      <c r="C47" s="163" t="s">
        <v>1</v>
      </c>
      <c r="D47" s="207">
        <v>8</v>
      </c>
      <c r="E47" s="165"/>
      <c r="F47" s="165"/>
      <c r="G47" s="206"/>
    </row>
    <row r="48" spans="1:7" ht="20.100000000000001" customHeight="1" x14ac:dyDescent="0.25">
      <c r="A48" s="213">
        <v>4</v>
      </c>
      <c r="B48" s="214" t="s">
        <v>125</v>
      </c>
      <c r="C48" s="163"/>
      <c r="D48" s="207"/>
      <c r="E48" s="160"/>
      <c r="F48" s="160"/>
      <c r="G48" s="206"/>
    </row>
    <row r="49" spans="1:7" ht="46.7" customHeight="1" x14ac:dyDescent="0.2">
      <c r="A49" s="168"/>
      <c r="B49" s="215" t="s">
        <v>126</v>
      </c>
      <c r="C49" s="163" t="s">
        <v>1</v>
      </c>
      <c r="D49" s="207">
        <v>16</v>
      </c>
      <c r="E49" s="165"/>
      <c r="F49" s="165"/>
      <c r="G49" s="206"/>
    </row>
    <row r="50" spans="1:7" ht="20.100000000000001" customHeight="1" x14ac:dyDescent="0.25">
      <c r="A50" s="213">
        <v>5</v>
      </c>
      <c r="B50" s="214" t="s">
        <v>127</v>
      </c>
      <c r="C50" s="168"/>
      <c r="D50" s="209"/>
      <c r="E50" s="160"/>
      <c r="F50" s="160"/>
      <c r="G50" s="206"/>
    </row>
    <row r="51" spans="1:7" ht="20.100000000000001" customHeight="1" x14ac:dyDescent="0.2">
      <c r="A51" s="159"/>
      <c r="B51" s="216" t="s">
        <v>128</v>
      </c>
      <c r="C51" s="163" t="s">
        <v>1</v>
      </c>
      <c r="D51" s="207">
        <v>8</v>
      </c>
      <c r="E51" s="165"/>
      <c r="F51" s="165"/>
      <c r="G51" s="206"/>
    </row>
    <row r="52" spans="1:7" ht="20.100000000000001" customHeight="1" x14ac:dyDescent="0.2">
      <c r="A52" s="213">
        <v>6</v>
      </c>
      <c r="B52" s="214" t="s">
        <v>129</v>
      </c>
      <c r="C52" s="159"/>
      <c r="D52" s="208"/>
      <c r="E52" s="160"/>
      <c r="F52" s="160"/>
      <c r="G52" s="206"/>
    </row>
    <row r="53" spans="1:7" ht="20.100000000000001" customHeight="1" x14ac:dyDescent="0.2">
      <c r="A53" s="159"/>
      <c r="B53" s="216" t="s">
        <v>130</v>
      </c>
      <c r="C53" s="163" t="s">
        <v>1</v>
      </c>
      <c r="D53" s="207">
        <v>8</v>
      </c>
      <c r="E53" s="165"/>
      <c r="F53" s="165"/>
      <c r="G53" s="206"/>
    </row>
    <row r="54" spans="1:7" ht="20.100000000000001" customHeight="1" x14ac:dyDescent="0.2">
      <c r="A54" s="213">
        <v>7</v>
      </c>
      <c r="B54" s="214" t="s">
        <v>131</v>
      </c>
      <c r="C54" s="159"/>
      <c r="D54" s="208"/>
      <c r="E54" s="160"/>
      <c r="F54" s="160"/>
      <c r="G54" s="206"/>
    </row>
    <row r="55" spans="1:7" ht="20.100000000000001" customHeight="1" x14ac:dyDescent="0.2">
      <c r="A55" s="159"/>
      <c r="B55" s="216" t="s">
        <v>132</v>
      </c>
      <c r="C55" s="163" t="s">
        <v>1</v>
      </c>
      <c r="D55" s="207">
        <v>4</v>
      </c>
      <c r="E55" s="165"/>
      <c r="F55" s="165"/>
      <c r="G55" s="206"/>
    </row>
    <row r="56" spans="1:7" ht="20.100000000000001" customHeight="1" x14ac:dyDescent="0.2">
      <c r="A56" s="213">
        <v>8</v>
      </c>
      <c r="B56" s="214" t="s">
        <v>133</v>
      </c>
      <c r="C56" s="159"/>
      <c r="D56" s="208"/>
      <c r="E56" s="160"/>
      <c r="F56" s="160"/>
      <c r="G56" s="206"/>
    </row>
    <row r="57" spans="1:7" ht="19.7" customHeight="1" x14ac:dyDescent="0.2">
      <c r="A57" s="159"/>
      <c r="B57" s="216" t="s">
        <v>134</v>
      </c>
      <c r="C57" s="163" t="s">
        <v>4</v>
      </c>
      <c r="D57" s="207">
        <v>187</v>
      </c>
      <c r="E57" s="165"/>
      <c r="F57" s="165"/>
      <c r="G57" s="206"/>
    </row>
    <row r="58" spans="1:7" ht="20.25" customHeight="1" x14ac:dyDescent="0.2">
      <c r="A58" s="213">
        <v>9</v>
      </c>
      <c r="B58" s="214" t="s">
        <v>135</v>
      </c>
      <c r="C58" s="159"/>
      <c r="D58" s="208"/>
      <c r="E58" s="160"/>
      <c r="F58" s="160"/>
      <c r="G58" s="206"/>
    </row>
    <row r="59" spans="1:7" ht="20.100000000000001" customHeight="1" x14ac:dyDescent="0.2">
      <c r="A59" s="159"/>
      <c r="B59" s="216" t="s">
        <v>136</v>
      </c>
      <c r="C59" s="163" t="s">
        <v>4</v>
      </c>
      <c r="D59" s="207">
        <v>62</v>
      </c>
      <c r="E59" s="165"/>
      <c r="F59" s="165"/>
      <c r="G59" s="206"/>
    </row>
    <row r="60" spans="1:7" ht="20.100000000000001" customHeight="1" x14ac:dyDescent="0.2">
      <c r="A60" s="213">
        <v>10</v>
      </c>
      <c r="B60" s="214" t="s">
        <v>137</v>
      </c>
      <c r="C60" s="159"/>
      <c r="D60" s="208"/>
      <c r="E60" s="160"/>
      <c r="F60" s="160"/>
      <c r="G60" s="206"/>
    </row>
    <row r="61" spans="1:7" ht="76.5" x14ac:dyDescent="0.2">
      <c r="A61" s="168">
        <v>10.1</v>
      </c>
      <c r="B61" s="215" t="s">
        <v>138</v>
      </c>
      <c r="C61" s="170" t="s">
        <v>5</v>
      </c>
      <c r="D61" s="217">
        <v>327</v>
      </c>
      <c r="E61" s="165"/>
      <c r="F61" s="165"/>
      <c r="G61" s="206"/>
    </row>
    <row r="62" spans="1:7" ht="38.25" x14ac:dyDescent="0.2">
      <c r="A62" s="168">
        <v>10.199999999999999</v>
      </c>
      <c r="B62" s="218" t="s">
        <v>18</v>
      </c>
      <c r="C62" s="170" t="s">
        <v>4</v>
      </c>
      <c r="D62" s="217">
        <v>31</v>
      </c>
      <c r="E62" s="165"/>
      <c r="F62" s="165"/>
      <c r="G62" s="206"/>
    </row>
    <row r="63" spans="1:7" ht="20.100000000000001" customHeight="1" x14ac:dyDescent="0.2">
      <c r="A63" s="213">
        <v>11</v>
      </c>
      <c r="B63" s="214" t="s">
        <v>139</v>
      </c>
      <c r="C63" s="163"/>
      <c r="D63" s="207"/>
      <c r="E63" s="165"/>
      <c r="F63" s="165"/>
      <c r="G63" s="206"/>
    </row>
    <row r="64" spans="1:7" ht="51" x14ac:dyDescent="0.25">
      <c r="A64" s="168"/>
      <c r="B64" s="215" t="s">
        <v>140</v>
      </c>
      <c r="C64" s="163" t="s">
        <v>5</v>
      </c>
      <c r="D64" s="207">
        <v>245</v>
      </c>
      <c r="E64" s="175"/>
      <c r="F64" s="175"/>
      <c r="G64" s="206"/>
    </row>
    <row r="65" spans="1:7" ht="20.100000000000001" customHeight="1" x14ac:dyDescent="0.25">
      <c r="A65" s="213">
        <v>12</v>
      </c>
      <c r="B65" s="214" t="s">
        <v>159</v>
      </c>
      <c r="C65" s="168"/>
      <c r="D65" s="209"/>
      <c r="E65" s="160"/>
      <c r="F65" s="160"/>
      <c r="G65" s="206"/>
    </row>
    <row r="66" spans="1:7" ht="39.75" customHeight="1" x14ac:dyDescent="0.25">
      <c r="A66" s="219"/>
      <c r="B66" s="220" t="s">
        <v>160</v>
      </c>
      <c r="C66" s="163" t="s">
        <v>5</v>
      </c>
      <c r="D66" s="207">
        <v>111</v>
      </c>
      <c r="E66" s="175"/>
      <c r="F66" s="175"/>
      <c r="G66" s="206"/>
    </row>
    <row r="67" spans="1:7" ht="12.75" customHeight="1" x14ac:dyDescent="0.2">
      <c r="A67" s="334" t="s">
        <v>24</v>
      </c>
      <c r="B67" s="335"/>
      <c r="C67" s="335"/>
      <c r="D67" s="336"/>
      <c r="E67" s="337"/>
      <c r="F67" s="338"/>
      <c r="G67" s="206"/>
    </row>
    <row r="68" spans="1:7" ht="15" customHeight="1" x14ac:dyDescent="0.25">
      <c r="A68" s="203" t="s">
        <v>1</v>
      </c>
      <c r="B68" s="204" t="s">
        <v>2</v>
      </c>
      <c r="C68" s="204" t="s">
        <v>3</v>
      </c>
      <c r="D68" s="204" t="s">
        <v>21</v>
      </c>
      <c r="E68" s="205" t="s">
        <v>19</v>
      </c>
      <c r="F68" s="203" t="s">
        <v>20</v>
      </c>
      <c r="G68" s="206"/>
    </row>
    <row r="69" spans="1:7" ht="15" customHeight="1" x14ac:dyDescent="0.2">
      <c r="A69" s="221">
        <v>13</v>
      </c>
      <c r="B69" s="222" t="s">
        <v>141</v>
      </c>
      <c r="C69" s="223"/>
      <c r="D69" s="223"/>
      <c r="E69" s="224"/>
      <c r="F69" s="224"/>
      <c r="G69" s="206"/>
    </row>
    <row r="70" spans="1:7" ht="15" customHeight="1" x14ac:dyDescent="0.2">
      <c r="A70" s="159"/>
      <c r="B70" s="225" t="s">
        <v>142</v>
      </c>
      <c r="C70" s="159"/>
      <c r="D70" s="208"/>
      <c r="E70" s="160"/>
      <c r="F70" s="160"/>
      <c r="G70" s="206"/>
    </row>
    <row r="71" spans="1:7" ht="15" customHeight="1" x14ac:dyDescent="0.2">
      <c r="A71" s="226">
        <v>13.1</v>
      </c>
      <c r="B71" s="218" t="s">
        <v>143</v>
      </c>
      <c r="C71" s="163" t="s">
        <v>4</v>
      </c>
      <c r="D71" s="207">
        <v>55</v>
      </c>
      <c r="E71" s="165"/>
      <c r="F71" s="165"/>
      <c r="G71" s="206"/>
    </row>
    <row r="72" spans="1:7" ht="15" customHeight="1" x14ac:dyDescent="0.2">
      <c r="A72" s="226">
        <v>13.2</v>
      </c>
      <c r="B72" s="218" t="s">
        <v>144</v>
      </c>
      <c r="C72" s="163" t="s">
        <v>4</v>
      </c>
      <c r="D72" s="207">
        <v>68</v>
      </c>
      <c r="E72" s="165"/>
      <c r="F72" s="165"/>
      <c r="G72" s="206"/>
    </row>
    <row r="73" spans="1:7" ht="20.100000000000001" customHeight="1" x14ac:dyDescent="0.2">
      <c r="A73" s="226">
        <v>13.3</v>
      </c>
      <c r="B73" s="218" t="s">
        <v>145</v>
      </c>
      <c r="C73" s="163" t="s">
        <v>4</v>
      </c>
      <c r="D73" s="207">
        <v>31</v>
      </c>
      <c r="E73" s="165"/>
      <c r="F73" s="165"/>
      <c r="G73" s="206"/>
    </row>
    <row r="74" spans="1:7" ht="20.100000000000001" customHeight="1" x14ac:dyDescent="0.2">
      <c r="A74" s="157">
        <v>14</v>
      </c>
      <c r="B74" s="214" t="s">
        <v>146</v>
      </c>
      <c r="C74" s="163"/>
      <c r="D74" s="207"/>
      <c r="E74" s="165"/>
      <c r="F74" s="165"/>
      <c r="G74" s="206"/>
    </row>
    <row r="75" spans="1:7" ht="20.100000000000001" customHeight="1" x14ac:dyDescent="0.2">
      <c r="A75" s="159"/>
      <c r="B75" s="216" t="s">
        <v>148</v>
      </c>
      <c r="C75" s="163" t="s">
        <v>147</v>
      </c>
      <c r="D75" s="207">
        <v>48</v>
      </c>
      <c r="E75" s="165"/>
      <c r="F75" s="165"/>
      <c r="G75" s="206"/>
    </row>
    <row r="76" spans="1:7" ht="26.85" customHeight="1" x14ac:dyDescent="0.2">
      <c r="A76" s="157">
        <v>15</v>
      </c>
      <c r="B76" s="214" t="s">
        <v>149</v>
      </c>
      <c r="C76" s="163" t="s">
        <v>0</v>
      </c>
      <c r="D76" s="207">
        <v>1</v>
      </c>
      <c r="E76" s="165"/>
      <c r="F76" s="165"/>
      <c r="G76" s="206"/>
    </row>
    <row r="77" spans="1:7" ht="32.85" customHeight="1" x14ac:dyDescent="0.2">
      <c r="A77" s="157">
        <v>16</v>
      </c>
      <c r="B77" s="214" t="s">
        <v>42</v>
      </c>
      <c r="C77" s="163" t="s">
        <v>0</v>
      </c>
      <c r="D77" s="207">
        <v>1</v>
      </c>
      <c r="E77" s="165"/>
      <c r="F77" s="165"/>
      <c r="G77" s="206"/>
    </row>
    <row r="78" spans="1:7" ht="15" customHeight="1" x14ac:dyDescent="0.2">
      <c r="A78" s="157">
        <v>17</v>
      </c>
      <c r="B78" s="214" t="s">
        <v>150</v>
      </c>
      <c r="C78" s="159"/>
      <c r="D78" s="208"/>
      <c r="E78" s="160"/>
      <c r="F78" s="160"/>
      <c r="G78" s="206"/>
    </row>
    <row r="79" spans="1:7" ht="30" customHeight="1" x14ac:dyDescent="0.25">
      <c r="A79" s="169"/>
      <c r="B79" s="166" t="s">
        <v>151</v>
      </c>
      <c r="C79" s="169"/>
      <c r="D79" s="211"/>
      <c r="E79" s="160"/>
      <c r="F79" s="160"/>
      <c r="G79" s="206"/>
    </row>
    <row r="80" spans="1:7" ht="15" customHeight="1" x14ac:dyDescent="0.2">
      <c r="A80" s="227">
        <v>17.100000000000001</v>
      </c>
      <c r="B80" s="218" t="s">
        <v>6</v>
      </c>
      <c r="C80" s="163" t="s">
        <v>15</v>
      </c>
      <c r="D80" s="207">
        <v>1</v>
      </c>
      <c r="E80" s="165"/>
      <c r="F80" s="165"/>
      <c r="G80" s="206"/>
    </row>
    <row r="81" spans="1:7" ht="15" customHeight="1" x14ac:dyDescent="0.2">
      <c r="A81" s="227">
        <v>17.2</v>
      </c>
      <c r="B81" s="218" t="s">
        <v>40</v>
      </c>
      <c r="C81" s="163" t="s">
        <v>15</v>
      </c>
      <c r="D81" s="207">
        <v>6</v>
      </c>
      <c r="E81" s="165"/>
      <c r="F81" s="165"/>
      <c r="G81" s="206"/>
    </row>
    <row r="82" spans="1:7" ht="15" customHeight="1" x14ac:dyDescent="0.2">
      <c r="A82" s="227">
        <v>17.3</v>
      </c>
      <c r="B82" s="218" t="s">
        <v>36</v>
      </c>
      <c r="C82" s="163" t="s">
        <v>15</v>
      </c>
      <c r="D82" s="207">
        <v>8</v>
      </c>
      <c r="E82" s="165"/>
      <c r="F82" s="165"/>
      <c r="G82" s="206"/>
    </row>
    <row r="83" spans="1:7" ht="15" customHeight="1" x14ac:dyDescent="0.2">
      <c r="A83" s="227">
        <v>17.399999999999999</v>
      </c>
      <c r="B83" s="218" t="s">
        <v>37</v>
      </c>
      <c r="C83" s="163" t="s">
        <v>15</v>
      </c>
      <c r="D83" s="207">
        <v>2</v>
      </c>
      <c r="E83" s="165"/>
      <c r="F83" s="165"/>
      <c r="G83" s="206"/>
    </row>
    <row r="84" spans="1:7" ht="15" customHeight="1" x14ac:dyDescent="0.2">
      <c r="A84" s="227">
        <v>17.5</v>
      </c>
      <c r="B84" s="218" t="s">
        <v>38</v>
      </c>
      <c r="C84" s="163" t="s">
        <v>15</v>
      </c>
      <c r="D84" s="207">
        <v>7</v>
      </c>
      <c r="E84" s="165"/>
      <c r="F84" s="165"/>
      <c r="G84" s="206"/>
    </row>
    <row r="85" spans="1:7" ht="15" customHeight="1" x14ac:dyDescent="0.2">
      <c r="A85" s="227">
        <v>17.600000000000001</v>
      </c>
      <c r="B85" s="218" t="s">
        <v>23</v>
      </c>
      <c r="C85" s="163" t="s">
        <v>15</v>
      </c>
      <c r="D85" s="207">
        <v>2</v>
      </c>
      <c r="E85" s="165"/>
      <c r="F85" s="165"/>
      <c r="G85" s="206"/>
    </row>
    <row r="86" spans="1:7" ht="15" customHeight="1" x14ac:dyDescent="0.2">
      <c r="A86" s="227">
        <v>17.7</v>
      </c>
      <c r="B86" s="218" t="s">
        <v>41</v>
      </c>
      <c r="C86" s="163" t="s">
        <v>15</v>
      </c>
      <c r="D86" s="207">
        <v>2</v>
      </c>
      <c r="E86" s="165"/>
      <c r="F86" s="165"/>
      <c r="G86" s="206"/>
    </row>
    <row r="87" spans="1:7" ht="20.25" customHeight="1" x14ac:dyDescent="0.2">
      <c r="A87" s="227">
        <v>17.8</v>
      </c>
      <c r="B87" s="228" t="s">
        <v>16</v>
      </c>
      <c r="C87" s="163" t="s">
        <v>15</v>
      </c>
      <c r="D87" s="207">
        <v>1</v>
      </c>
      <c r="E87" s="165"/>
      <c r="F87" s="165"/>
      <c r="G87" s="206"/>
    </row>
    <row r="88" spans="1:7" ht="272.25" customHeight="1" x14ac:dyDescent="0.25">
      <c r="A88" s="229">
        <v>18</v>
      </c>
      <c r="B88" s="230" t="s">
        <v>109</v>
      </c>
      <c r="C88" s="173" t="s">
        <v>0</v>
      </c>
      <c r="D88" s="231">
        <v>1</v>
      </c>
      <c r="E88" s="175"/>
      <c r="F88" s="175"/>
      <c r="G88" s="206"/>
    </row>
    <row r="89" spans="1:7" ht="12.75" customHeight="1" x14ac:dyDescent="0.2">
      <c r="A89" s="334" t="s">
        <v>24</v>
      </c>
      <c r="B89" s="335"/>
      <c r="C89" s="335"/>
      <c r="D89" s="336"/>
      <c r="E89" s="302"/>
      <c r="F89" s="303"/>
    </row>
    <row r="90" spans="1:7" ht="12.75" customHeight="1" x14ac:dyDescent="0.2">
      <c r="A90" s="334" t="s">
        <v>34</v>
      </c>
      <c r="B90" s="335"/>
      <c r="C90" s="335"/>
      <c r="D90" s="336"/>
      <c r="E90" s="339"/>
      <c r="F90" s="338"/>
    </row>
  </sheetData>
  <mergeCells count="42">
    <mergeCell ref="A1:G1"/>
    <mergeCell ref="A2:F2"/>
    <mergeCell ref="A3:A4"/>
    <mergeCell ref="B3:C4"/>
    <mergeCell ref="D3:D4"/>
    <mergeCell ref="E3:F3"/>
    <mergeCell ref="E4:F4"/>
    <mergeCell ref="B5:C5"/>
    <mergeCell ref="B6:C6"/>
    <mergeCell ref="B7:C7"/>
    <mergeCell ref="B8:C8"/>
    <mergeCell ref="B9:C9"/>
    <mergeCell ref="B21:C21"/>
    <mergeCell ref="B10:C10"/>
    <mergeCell ref="B11:C11"/>
    <mergeCell ref="B12:C12"/>
    <mergeCell ref="B13:C13"/>
    <mergeCell ref="B14:C14"/>
    <mergeCell ref="B15:C15"/>
    <mergeCell ref="B16:C16"/>
    <mergeCell ref="B17:C17"/>
    <mergeCell ref="B18:C18"/>
    <mergeCell ref="B19:C19"/>
    <mergeCell ref="B20:C20"/>
    <mergeCell ref="B22:C22"/>
    <mergeCell ref="B23:C23"/>
    <mergeCell ref="B24:C24"/>
    <mergeCell ref="E24:F24"/>
    <mergeCell ref="B25:C25"/>
    <mergeCell ref="E25:F25"/>
    <mergeCell ref="A26:C26"/>
    <mergeCell ref="E26:F26"/>
    <mergeCell ref="A27:F27"/>
    <mergeCell ref="A28:G28"/>
    <mergeCell ref="A44:D44"/>
    <mergeCell ref="E44:F44"/>
    <mergeCell ref="A67:D67"/>
    <mergeCell ref="E67:F67"/>
    <mergeCell ref="A89:D89"/>
    <mergeCell ref="E89:F89"/>
    <mergeCell ref="A90:D90"/>
    <mergeCell ref="E90:F9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995BE-9D0A-4D96-AC31-9A2729532E6C}">
  <dimension ref="A1:G89"/>
  <sheetViews>
    <sheetView zoomScaleNormal="100" workbookViewId="0">
      <selection activeCell="A26" sqref="A26:F26"/>
    </sheetView>
  </sheetViews>
  <sheetFormatPr defaultRowHeight="12.75" x14ac:dyDescent="0.25"/>
  <cols>
    <col min="1" max="1" width="5.85546875" style="139" customWidth="1"/>
    <col min="2" max="2" width="57.85546875" style="139" customWidth="1"/>
    <col min="3" max="3" width="5.85546875" style="139" customWidth="1"/>
    <col min="4" max="4" width="9" style="139" customWidth="1"/>
    <col min="5" max="5" width="10.85546875" style="139" customWidth="1"/>
    <col min="6" max="6" width="12" style="139" customWidth="1"/>
    <col min="7" max="7" width="1.85546875" style="139" customWidth="1"/>
    <col min="8" max="16384" width="9.140625" style="139"/>
  </cols>
  <sheetData>
    <row r="1" spans="1:7" ht="18" customHeight="1" x14ac:dyDescent="0.25">
      <c r="A1" s="322" t="s">
        <v>161</v>
      </c>
      <c r="B1" s="322"/>
      <c r="C1" s="322"/>
      <c r="D1" s="322"/>
      <c r="E1" s="322"/>
      <c r="F1" s="322"/>
      <c r="G1" s="322"/>
    </row>
    <row r="2" spans="1:7" ht="18" customHeight="1" x14ac:dyDescent="0.25">
      <c r="A2" s="323" t="s">
        <v>153</v>
      </c>
      <c r="B2" s="324"/>
      <c r="C2" s="324"/>
      <c r="D2" s="324"/>
      <c r="E2" s="324"/>
      <c r="F2" s="325"/>
    </row>
    <row r="3" spans="1:7" ht="12.75" customHeight="1" x14ac:dyDescent="0.25">
      <c r="A3" s="326" t="s">
        <v>48</v>
      </c>
      <c r="B3" s="328" t="s">
        <v>49</v>
      </c>
      <c r="C3" s="329"/>
      <c r="D3" s="332" t="s">
        <v>50</v>
      </c>
      <c r="E3" s="328" t="s">
        <v>51</v>
      </c>
      <c r="F3" s="329"/>
    </row>
    <row r="4" spans="1:7" ht="12.95" customHeight="1" x14ac:dyDescent="0.25">
      <c r="A4" s="327"/>
      <c r="B4" s="330"/>
      <c r="C4" s="331"/>
      <c r="D4" s="333"/>
      <c r="E4" s="330" t="s">
        <v>52</v>
      </c>
      <c r="F4" s="331"/>
    </row>
    <row r="5" spans="1:7" ht="15.75" customHeight="1" x14ac:dyDescent="0.25">
      <c r="A5" s="141">
        <v>1</v>
      </c>
      <c r="B5" s="320" t="str">
        <f>+B29</f>
        <v>Earth works</v>
      </c>
      <c r="C5" s="321"/>
      <c r="D5" s="142"/>
      <c r="E5" s="143"/>
      <c r="F5" s="144"/>
    </row>
    <row r="6" spans="1:7" ht="15.75" customHeight="1" x14ac:dyDescent="0.25">
      <c r="A6" s="141">
        <v>2</v>
      </c>
      <c r="B6" s="320" t="str">
        <f>+B34</f>
        <v>Concrete works</v>
      </c>
      <c r="C6" s="321"/>
      <c r="D6" s="142"/>
      <c r="E6" s="143"/>
      <c r="F6" s="144"/>
    </row>
    <row r="7" spans="1:7" ht="15.75" customHeight="1" x14ac:dyDescent="0.25">
      <c r="A7" s="141">
        <v>3</v>
      </c>
      <c r="B7" s="320" t="str">
        <f>+B45</f>
        <v>Universal columns - 460 UB 67.1</v>
      </c>
      <c r="C7" s="321"/>
      <c r="D7" s="142"/>
      <c r="E7" s="143"/>
      <c r="F7" s="144"/>
    </row>
    <row r="8" spans="1:7" ht="15.75" customHeight="1" x14ac:dyDescent="0.25">
      <c r="A8" s="141">
        <v>4</v>
      </c>
      <c r="B8" s="320" t="str">
        <f>+B47</f>
        <v>Universal beams - 460 UB 67.1</v>
      </c>
      <c r="C8" s="321"/>
      <c r="D8" s="142"/>
      <c r="E8" s="143"/>
      <c r="F8" s="144"/>
    </row>
    <row r="9" spans="1:7" ht="15.75" customHeight="1" x14ac:dyDescent="0.25">
      <c r="A9" s="141">
        <v>5</v>
      </c>
      <c r="B9" s="320" t="str">
        <f>+B49</f>
        <v>Base plate connections</v>
      </c>
      <c r="C9" s="321"/>
      <c r="D9" s="142"/>
      <c r="E9" s="143"/>
      <c r="F9" s="144"/>
    </row>
    <row r="10" spans="1:7" ht="15.75" customHeight="1" x14ac:dyDescent="0.25">
      <c r="A10" s="141">
        <v>6</v>
      </c>
      <c r="B10" s="320" t="str">
        <f>+B51</f>
        <v>Knee connections</v>
      </c>
      <c r="C10" s="321"/>
      <c r="D10" s="142"/>
      <c r="E10" s="143"/>
      <c r="F10" s="144"/>
    </row>
    <row r="11" spans="1:7" ht="15.75" customHeight="1" x14ac:dyDescent="0.25">
      <c r="A11" s="141">
        <v>7</v>
      </c>
      <c r="B11" s="320" t="str">
        <f>+B53</f>
        <v>Ridge connections</v>
      </c>
      <c r="C11" s="321"/>
      <c r="D11" s="142"/>
      <c r="E11" s="143"/>
      <c r="F11" s="144"/>
    </row>
    <row r="12" spans="1:7" ht="15.75" customHeight="1" x14ac:dyDescent="0.25">
      <c r="A12" s="141">
        <v>8</v>
      </c>
      <c r="B12" s="320" t="str">
        <f>+B55</f>
        <v>Purlins</v>
      </c>
      <c r="C12" s="321"/>
      <c r="D12" s="142"/>
      <c r="E12" s="143"/>
      <c r="F12" s="144"/>
    </row>
    <row r="13" spans="1:7" ht="15.75" customHeight="1" x14ac:dyDescent="0.25">
      <c r="A13" s="141">
        <v>9</v>
      </c>
      <c r="B13" s="320" t="str">
        <f>+B57</f>
        <v>Girts</v>
      </c>
      <c r="C13" s="321"/>
      <c r="D13" s="142"/>
      <c r="E13" s="143"/>
      <c r="F13" s="144"/>
    </row>
    <row r="14" spans="1:7" ht="15.75" customHeight="1" x14ac:dyDescent="0.25">
      <c r="A14" s="141">
        <v>10</v>
      </c>
      <c r="B14" s="320" t="str">
        <f>+B59</f>
        <v>Roofing works</v>
      </c>
      <c r="C14" s="321"/>
      <c r="D14" s="142"/>
      <c r="E14" s="143"/>
      <c r="F14" s="144"/>
    </row>
    <row r="15" spans="1:7" ht="15.75" customHeight="1" x14ac:dyDescent="0.25">
      <c r="A15" s="141">
        <v>11</v>
      </c>
      <c r="B15" s="320" t="str">
        <f>+B62</f>
        <v>Wall cladding works</v>
      </c>
      <c r="C15" s="321"/>
      <c r="D15" s="142"/>
      <c r="E15" s="143"/>
      <c r="F15" s="144"/>
    </row>
    <row r="16" spans="1:7" ht="15.75" customHeight="1" x14ac:dyDescent="0.25">
      <c r="A16" s="141">
        <v>12</v>
      </c>
      <c r="B16" s="320" t="str">
        <f>+B64</f>
        <v>Fixed louver work on walls</v>
      </c>
      <c r="C16" s="321"/>
      <c r="D16" s="142"/>
      <c r="E16" s="143"/>
      <c r="F16" s="144"/>
    </row>
    <row r="17" spans="1:7" ht="15.75" customHeight="1" x14ac:dyDescent="0.25">
      <c r="A17" s="141">
        <v>13</v>
      </c>
      <c r="B17" s="320" t="str">
        <f>+B68</f>
        <v>Bracing system</v>
      </c>
      <c r="C17" s="321"/>
      <c r="D17" s="142"/>
      <c r="E17" s="143"/>
      <c r="F17" s="144"/>
    </row>
    <row r="18" spans="1:7" ht="15.75" customHeight="1" x14ac:dyDescent="0.25">
      <c r="A18" s="141">
        <v>14</v>
      </c>
      <c r="B18" s="320" t="str">
        <f>+B73</f>
        <v>Fly bracing</v>
      </c>
      <c r="C18" s="321"/>
      <c r="D18" s="142"/>
      <c r="E18" s="143"/>
      <c r="F18" s="144"/>
    </row>
    <row r="19" spans="1:7" ht="15.75" customHeight="1" x14ac:dyDescent="0.25">
      <c r="A19" s="141">
        <v>15</v>
      </c>
      <c r="B19" s="320" t="str">
        <f>+B75</f>
        <v>All welds, cleats and other connections</v>
      </c>
      <c r="C19" s="321"/>
      <c r="D19" s="142"/>
      <c r="E19" s="143"/>
      <c r="F19" s="144"/>
    </row>
    <row r="20" spans="1:7" ht="15.75" customHeight="1" x14ac:dyDescent="0.25">
      <c r="A20" s="141">
        <v>16</v>
      </c>
      <c r="B20" s="320" t="str">
        <f>+B76</f>
        <v>Painting all steel members with primer and top coat</v>
      </c>
      <c r="C20" s="321"/>
      <c r="D20" s="142"/>
      <c r="E20" s="143"/>
      <c r="F20" s="144"/>
    </row>
    <row r="21" spans="1:7" ht="15.75" customHeight="1" x14ac:dyDescent="0.25">
      <c r="A21" s="141">
        <v>17</v>
      </c>
      <c r="B21" s="320" t="str">
        <f>+B77</f>
        <v>Electrical works</v>
      </c>
      <c r="C21" s="321"/>
      <c r="D21" s="142"/>
      <c r="E21" s="143"/>
      <c r="F21" s="144"/>
    </row>
    <row r="22" spans="1:7" ht="15.75" customHeight="1" x14ac:dyDescent="0.25">
      <c r="A22" s="141">
        <v>18</v>
      </c>
      <c r="B22" s="309" t="str">
        <f>+B87</f>
        <v>Fire fighting equipments installation</v>
      </c>
      <c r="C22" s="310"/>
      <c r="D22" s="146"/>
      <c r="E22" s="147"/>
      <c r="F22" s="148"/>
    </row>
    <row r="23" spans="1:7" ht="14.25" customHeight="1" x14ac:dyDescent="0.2">
      <c r="A23" s="149"/>
      <c r="B23" s="311" t="s">
        <v>53</v>
      </c>
      <c r="C23" s="312"/>
      <c r="D23" s="150" t="s">
        <v>54</v>
      </c>
      <c r="E23" s="302"/>
      <c r="F23" s="303"/>
    </row>
    <row r="24" spans="1:7" ht="41.85" customHeight="1" x14ac:dyDescent="0.25">
      <c r="A24" s="151"/>
      <c r="B24" s="313" t="s">
        <v>55</v>
      </c>
      <c r="C24" s="314"/>
      <c r="D24" s="152" t="s">
        <v>56</v>
      </c>
      <c r="E24" s="315"/>
      <c r="F24" s="316"/>
    </row>
    <row r="25" spans="1:7" ht="14.25" customHeight="1" x14ac:dyDescent="0.2">
      <c r="A25" s="317" t="s">
        <v>57</v>
      </c>
      <c r="B25" s="318"/>
      <c r="C25" s="319"/>
      <c r="D25" s="153" t="s">
        <v>54</v>
      </c>
      <c r="E25" s="302"/>
      <c r="F25" s="303"/>
    </row>
    <row r="26" spans="1:7" ht="153.75" customHeight="1" x14ac:dyDescent="0.2">
      <c r="A26" s="305" t="s">
        <v>58</v>
      </c>
      <c r="B26" s="306"/>
      <c r="C26" s="306"/>
      <c r="D26" s="306"/>
      <c r="E26" s="306"/>
      <c r="F26" s="307"/>
    </row>
    <row r="27" spans="1:7" ht="15" customHeight="1" x14ac:dyDescent="0.25">
      <c r="A27" s="308" t="str">
        <f>+A1</f>
        <v>BOQ FOR WASTE STORAGE SHED</v>
      </c>
      <c r="B27" s="308"/>
      <c r="C27" s="308"/>
      <c r="D27" s="308"/>
      <c r="E27" s="308"/>
      <c r="F27" s="308"/>
      <c r="G27" s="308"/>
    </row>
    <row r="28" spans="1:7" ht="15" customHeight="1" x14ac:dyDescent="0.25">
      <c r="A28" s="154" t="s">
        <v>59</v>
      </c>
      <c r="B28" s="155" t="s">
        <v>60</v>
      </c>
      <c r="C28" s="155" t="s">
        <v>61</v>
      </c>
      <c r="D28" s="156" t="s">
        <v>62</v>
      </c>
      <c r="E28" s="156" t="s">
        <v>63</v>
      </c>
      <c r="F28" s="154" t="s">
        <v>64</v>
      </c>
    </row>
    <row r="29" spans="1:7" ht="15" customHeight="1" x14ac:dyDescent="0.2">
      <c r="A29" s="157">
        <v>1</v>
      </c>
      <c r="B29" s="158" t="s">
        <v>112</v>
      </c>
      <c r="C29" s="159"/>
      <c r="D29" s="159"/>
      <c r="E29" s="160"/>
      <c r="F29" s="160"/>
    </row>
    <row r="30" spans="1:7" ht="53.25" customHeight="1" x14ac:dyDescent="0.25">
      <c r="A30" s="168"/>
      <c r="B30" s="168" t="s">
        <v>113</v>
      </c>
      <c r="C30" s="168"/>
      <c r="D30" s="168"/>
      <c r="E30" s="160"/>
      <c r="F30" s="160"/>
    </row>
    <row r="31" spans="1:7" ht="15" customHeight="1" x14ac:dyDescent="0.2">
      <c r="A31" s="161">
        <v>1.1000000000000001</v>
      </c>
      <c r="B31" s="162" t="s">
        <v>114</v>
      </c>
      <c r="C31" s="163" t="s">
        <v>12</v>
      </c>
      <c r="D31" s="344">
        <v>27</v>
      </c>
      <c r="E31" s="165"/>
      <c r="F31" s="165"/>
    </row>
    <row r="32" spans="1:7" ht="15" customHeight="1" x14ac:dyDescent="0.2">
      <c r="A32" s="161">
        <v>1.2</v>
      </c>
      <c r="B32" s="162" t="s">
        <v>13</v>
      </c>
      <c r="C32" s="163" t="s">
        <v>5</v>
      </c>
      <c r="D32" s="344">
        <v>616</v>
      </c>
      <c r="E32" s="165"/>
      <c r="F32" s="165"/>
    </row>
    <row r="33" spans="1:6" ht="20.25" customHeight="1" x14ac:dyDescent="0.2">
      <c r="A33" s="161">
        <v>1.3</v>
      </c>
      <c r="B33" s="162" t="s">
        <v>14</v>
      </c>
      <c r="C33" s="163" t="s">
        <v>5</v>
      </c>
      <c r="D33" s="344">
        <v>616</v>
      </c>
      <c r="E33" s="167"/>
      <c r="F33" s="165"/>
    </row>
    <row r="34" spans="1:6" ht="19.7" customHeight="1" x14ac:dyDescent="0.2">
      <c r="A34" s="157">
        <v>2</v>
      </c>
      <c r="B34" s="158" t="s">
        <v>115</v>
      </c>
      <c r="C34" s="159"/>
      <c r="D34" s="345"/>
      <c r="E34" s="160"/>
      <c r="F34" s="160"/>
    </row>
    <row r="35" spans="1:6" ht="30" customHeight="1" x14ac:dyDescent="0.25">
      <c r="A35" s="169"/>
      <c r="B35" s="168" t="s">
        <v>116</v>
      </c>
      <c r="C35" s="169"/>
      <c r="D35" s="346"/>
      <c r="E35" s="160"/>
      <c r="F35" s="160"/>
    </row>
    <row r="36" spans="1:6" ht="15" customHeight="1" x14ac:dyDescent="0.2">
      <c r="A36" s="161">
        <v>2.1</v>
      </c>
      <c r="B36" s="162" t="s">
        <v>117</v>
      </c>
      <c r="C36" s="163" t="s">
        <v>12</v>
      </c>
      <c r="D36" s="344">
        <v>0.15</v>
      </c>
      <c r="E36" s="165"/>
      <c r="F36" s="165"/>
    </row>
    <row r="37" spans="1:6" ht="15" customHeight="1" x14ac:dyDescent="0.2">
      <c r="A37" s="161">
        <v>2.2000000000000002</v>
      </c>
      <c r="B37" s="162" t="s">
        <v>39</v>
      </c>
      <c r="C37" s="163" t="s">
        <v>12</v>
      </c>
      <c r="D37" s="344">
        <v>13.5</v>
      </c>
      <c r="E37" s="165"/>
      <c r="F37" s="165"/>
    </row>
    <row r="38" spans="1:6" ht="15" customHeight="1" x14ac:dyDescent="0.2">
      <c r="A38" s="161">
        <v>2.2999999999999998</v>
      </c>
      <c r="B38" s="162" t="s">
        <v>118</v>
      </c>
      <c r="C38" s="163" t="s">
        <v>12</v>
      </c>
      <c r="D38" s="344">
        <v>1.25</v>
      </c>
      <c r="E38" s="165"/>
      <c r="F38" s="165"/>
    </row>
    <row r="39" spans="1:6" ht="15" customHeight="1" x14ac:dyDescent="0.2">
      <c r="A39" s="161">
        <v>2.4</v>
      </c>
      <c r="B39" s="162" t="s">
        <v>119</v>
      </c>
      <c r="C39" s="163" t="s">
        <v>12</v>
      </c>
      <c r="D39" s="344">
        <v>65.599999999999994</v>
      </c>
      <c r="E39" s="165"/>
      <c r="F39" s="165"/>
    </row>
    <row r="40" spans="1:6" ht="15" customHeight="1" x14ac:dyDescent="0.2">
      <c r="A40" s="161">
        <v>2.5</v>
      </c>
      <c r="B40" s="162" t="s">
        <v>120</v>
      </c>
      <c r="C40" s="163" t="s">
        <v>0</v>
      </c>
      <c r="D40" s="344">
        <v>1</v>
      </c>
      <c r="E40" s="167"/>
      <c r="F40" s="165"/>
    </row>
    <row r="41" spans="1:6" ht="31.5" customHeight="1" x14ac:dyDescent="0.2">
      <c r="A41" s="161">
        <v>2.6</v>
      </c>
      <c r="B41" s="166" t="s">
        <v>121</v>
      </c>
      <c r="C41" s="170" t="s">
        <v>15</v>
      </c>
      <c r="D41" s="347">
        <v>48</v>
      </c>
      <c r="E41" s="165"/>
      <c r="F41" s="165"/>
    </row>
    <row r="42" spans="1:6" ht="172.5" customHeight="1" x14ac:dyDescent="0.25">
      <c r="A42" s="171">
        <v>2.7</v>
      </c>
      <c r="B42" s="172" t="s">
        <v>122</v>
      </c>
      <c r="C42" s="173" t="s">
        <v>15</v>
      </c>
      <c r="D42" s="174">
        <v>12</v>
      </c>
      <c r="E42" s="175"/>
      <c r="F42" s="175"/>
    </row>
    <row r="43" spans="1:6" ht="12.75" customHeight="1" x14ac:dyDescent="0.2">
      <c r="A43" s="299" t="s">
        <v>68</v>
      </c>
      <c r="B43" s="300"/>
      <c r="C43" s="300"/>
      <c r="D43" s="301"/>
      <c r="E43" s="302"/>
      <c r="F43" s="303"/>
    </row>
    <row r="44" spans="1:6" ht="15" customHeight="1" x14ac:dyDescent="0.25">
      <c r="A44" s="155" t="s">
        <v>59</v>
      </c>
      <c r="B44" s="155" t="s">
        <v>60</v>
      </c>
      <c r="C44" s="155" t="s">
        <v>61</v>
      </c>
      <c r="D44" s="155" t="s">
        <v>62</v>
      </c>
      <c r="E44" s="156" t="s">
        <v>63</v>
      </c>
      <c r="F44" s="154" t="s">
        <v>64</v>
      </c>
    </row>
    <row r="45" spans="1:6" ht="15" customHeight="1" x14ac:dyDescent="0.25">
      <c r="A45" s="176">
        <v>3</v>
      </c>
      <c r="B45" s="177" t="s">
        <v>69</v>
      </c>
      <c r="C45" s="178"/>
      <c r="D45" s="179"/>
      <c r="E45" s="180"/>
      <c r="F45" s="180"/>
    </row>
    <row r="46" spans="1:6" ht="46.7" customHeight="1" x14ac:dyDescent="0.25">
      <c r="A46" s="181"/>
      <c r="B46" s="182" t="s">
        <v>71</v>
      </c>
      <c r="C46" s="178" t="s">
        <v>70</v>
      </c>
      <c r="D46" s="348">
        <v>12</v>
      </c>
      <c r="E46" s="183"/>
      <c r="F46" s="183"/>
    </row>
    <row r="47" spans="1:6" ht="20.100000000000001" customHeight="1" x14ac:dyDescent="0.25">
      <c r="A47" s="176">
        <v>4</v>
      </c>
      <c r="B47" s="177" t="s">
        <v>72</v>
      </c>
      <c r="C47" s="178"/>
      <c r="D47" s="348"/>
      <c r="E47" s="180"/>
      <c r="F47" s="180"/>
    </row>
    <row r="48" spans="1:6" ht="46.7" customHeight="1" x14ac:dyDescent="0.25">
      <c r="A48" s="181"/>
      <c r="B48" s="182" t="s">
        <v>73</v>
      </c>
      <c r="C48" s="178" t="s">
        <v>70</v>
      </c>
      <c r="D48" s="348">
        <v>24</v>
      </c>
      <c r="E48" s="183"/>
      <c r="F48" s="183"/>
    </row>
    <row r="49" spans="1:6" ht="20.100000000000001" customHeight="1" x14ac:dyDescent="0.25">
      <c r="A49" s="176">
        <v>5</v>
      </c>
      <c r="B49" s="177" t="s">
        <v>74</v>
      </c>
      <c r="C49" s="178"/>
      <c r="D49" s="348"/>
      <c r="E49" s="183"/>
      <c r="F49" s="183"/>
    </row>
    <row r="50" spans="1:6" ht="20.100000000000001" customHeight="1" x14ac:dyDescent="0.2">
      <c r="A50" s="184"/>
      <c r="B50" s="185" t="s">
        <v>75</v>
      </c>
      <c r="C50" s="178" t="s">
        <v>70</v>
      </c>
      <c r="D50" s="348">
        <v>12</v>
      </c>
      <c r="E50" s="183"/>
      <c r="F50" s="183"/>
    </row>
    <row r="51" spans="1:6" ht="20.100000000000001" customHeight="1" x14ac:dyDescent="0.25">
      <c r="A51" s="176">
        <v>6</v>
      </c>
      <c r="B51" s="177" t="s">
        <v>76</v>
      </c>
      <c r="C51" s="178"/>
      <c r="D51" s="348"/>
      <c r="E51" s="183"/>
      <c r="F51" s="183"/>
    </row>
    <row r="52" spans="1:6" ht="20.100000000000001" customHeight="1" x14ac:dyDescent="0.2">
      <c r="A52" s="184"/>
      <c r="B52" s="185" t="s">
        <v>77</v>
      </c>
      <c r="C52" s="178" t="s">
        <v>70</v>
      </c>
      <c r="D52" s="348">
        <v>12</v>
      </c>
      <c r="E52" s="183"/>
      <c r="F52" s="183"/>
    </row>
    <row r="53" spans="1:6" ht="20.100000000000001" customHeight="1" x14ac:dyDescent="0.25">
      <c r="A53" s="176">
        <v>7</v>
      </c>
      <c r="B53" s="177" t="s">
        <v>78</v>
      </c>
      <c r="C53" s="178"/>
      <c r="D53" s="348"/>
      <c r="E53" s="183"/>
      <c r="F53" s="183"/>
    </row>
    <row r="54" spans="1:6" ht="20.100000000000001" customHeight="1" x14ac:dyDescent="0.2">
      <c r="A54" s="184"/>
      <c r="B54" s="185" t="s">
        <v>79</v>
      </c>
      <c r="C54" s="178" t="s">
        <v>70</v>
      </c>
      <c r="D54" s="348">
        <v>6</v>
      </c>
      <c r="E54" s="183"/>
      <c r="F54" s="183"/>
    </row>
    <row r="55" spans="1:6" ht="20.100000000000001" customHeight="1" x14ac:dyDescent="0.25">
      <c r="A55" s="176">
        <v>8</v>
      </c>
      <c r="B55" s="177" t="s">
        <v>80</v>
      </c>
      <c r="C55" s="178"/>
      <c r="D55" s="348"/>
      <c r="E55" s="183"/>
      <c r="F55" s="183"/>
    </row>
    <row r="56" spans="1:6" ht="19.7" customHeight="1" x14ac:dyDescent="0.2">
      <c r="A56" s="184"/>
      <c r="B56" s="185" t="s">
        <v>82</v>
      </c>
      <c r="C56" s="178" t="s">
        <v>81</v>
      </c>
      <c r="D56" s="352">
        <v>312</v>
      </c>
      <c r="E56" s="183"/>
      <c r="F56" s="183"/>
    </row>
    <row r="57" spans="1:6" ht="20.25" customHeight="1" x14ac:dyDescent="0.25">
      <c r="A57" s="176">
        <v>9</v>
      </c>
      <c r="B57" s="177" t="s">
        <v>83</v>
      </c>
      <c r="C57" s="178"/>
      <c r="D57" s="348"/>
      <c r="E57" s="180"/>
      <c r="F57" s="180"/>
    </row>
    <row r="58" spans="1:6" ht="20.100000000000001" customHeight="1" x14ac:dyDescent="0.2">
      <c r="A58" s="184"/>
      <c r="B58" s="185" t="s">
        <v>84</v>
      </c>
      <c r="C58" s="178" t="s">
        <v>81</v>
      </c>
      <c r="D58" s="348">
        <v>104</v>
      </c>
      <c r="E58" s="183"/>
      <c r="F58" s="183"/>
    </row>
    <row r="59" spans="1:6" ht="20.100000000000001" customHeight="1" x14ac:dyDescent="0.25">
      <c r="A59" s="176">
        <v>10</v>
      </c>
      <c r="B59" s="177" t="s">
        <v>85</v>
      </c>
      <c r="C59" s="184"/>
      <c r="D59" s="349"/>
      <c r="E59" s="180"/>
      <c r="F59" s="180"/>
    </row>
    <row r="60" spans="1:6" ht="76.5" x14ac:dyDescent="0.25">
      <c r="A60" s="186">
        <v>10.1</v>
      </c>
      <c r="B60" s="182" t="s">
        <v>86</v>
      </c>
      <c r="C60" s="178" t="s">
        <v>66</v>
      </c>
      <c r="D60" s="348">
        <v>538</v>
      </c>
      <c r="E60" s="175"/>
      <c r="F60" s="175"/>
    </row>
    <row r="61" spans="1:6" ht="38.25" x14ac:dyDescent="0.25">
      <c r="A61" s="186">
        <v>10.199999999999999</v>
      </c>
      <c r="B61" s="187" t="s">
        <v>87</v>
      </c>
      <c r="C61" s="178" t="s">
        <v>81</v>
      </c>
      <c r="D61" s="348">
        <v>52</v>
      </c>
      <c r="E61" s="175"/>
      <c r="F61" s="175"/>
    </row>
    <row r="62" spans="1:6" ht="20.100000000000001" customHeight="1" x14ac:dyDescent="0.25">
      <c r="A62" s="176">
        <v>11</v>
      </c>
      <c r="B62" s="177" t="s">
        <v>88</v>
      </c>
      <c r="C62" s="178"/>
      <c r="D62" s="348"/>
      <c r="E62" s="160"/>
      <c r="F62" s="160"/>
    </row>
    <row r="63" spans="1:6" ht="59.85" customHeight="1" x14ac:dyDescent="0.25">
      <c r="A63" s="186"/>
      <c r="B63" s="182" t="s">
        <v>89</v>
      </c>
      <c r="C63" s="178" t="s">
        <v>66</v>
      </c>
      <c r="D63" s="348">
        <v>327</v>
      </c>
      <c r="E63" s="175"/>
      <c r="F63" s="175"/>
    </row>
    <row r="64" spans="1:6" ht="20.100000000000001" customHeight="1" x14ac:dyDescent="0.25">
      <c r="A64" s="176">
        <v>12</v>
      </c>
      <c r="B64" s="177" t="s">
        <v>154</v>
      </c>
      <c r="C64" s="178"/>
      <c r="D64" s="348"/>
      <c r="E64" s="160"/>
      <c r="F64" s="160"/>
    </row>
    <row r="65" spans="1:6" ht="39.75" customHeight="1" x14ac:dyDescent="0.25">
      <c r="A65" s="186"/>
      <c r="B65" s="188" t="s">
        <v>155</v>
      </c>
      <c r="C65" s="178" t="s">
        <v>66</v>
      </c>
      <c r="D65" s="348">
        <v>182</v>
      </c>
      <c r="E65" s="175"/>
      <c r="F65" s="175"/>
    </row>
    <row r="66" spans="1:6" ht="12.75" customHeight="1" x14ac:dyDescent="0.2">
      <c r="A66" s="299" t="s">
        <v>68</v>
      </c>
      <c r="B66" s="300"/>
      <c r="C66" s="300"/>
      <c r="D66" s="301"/>
      <c r="E66" s="302"/>
      <c r="F66" s="303"/>
    </row>
    <row r="67" spans="1:6" ht="15" customHeight="1" x14ac:dyDescent="0.25">
      <c r="A67" s="154" t="s">
        <v>59</v>
      </c>
      <c r="B67" s="155" t="s">
        <v>60</v>
      </c>
      <c r="C67" s="155" t="s">
        <v>61</v>
      </c>
      <c r="D67" s="155" t="s">
        <v>62</v>
      </c>
      <c r="E67" s="156" t="s">
        <v>63</v>
      </c>
      <c r="F67" s="154" t="s">
        <v>64</v>
      </c>
    </row>
    <row r="68" spans="1:6" ht="15" customHeight="1" x14ac:dyDescent="0.2">
      <c r="A68" s="189">
        <v>13</v>
      </c>
      <c r="B68" s="190" t="s">
        <v>90</v>
      </c>
      <c r="C68" s="191"/>
      <c r="D68" s="191"/>
      <c r="E68" s="140"/>
      <c r="F68" s="140"/>
    </row>
    <row r="69" spans="1:6" ht="15" customHeight="1" x14ac:dyDescent="0.2">
      <c r="A69" s="184"/>
      <c r="B69" s="192" t="s">
        <v>91</v>
      </c>
      <c r="C69" s="184"/>
      <c r="D69" s="184"/>
      <c r="E69" s="160"/>
      <c r="F69" s="160"/>
    </row>
    <row r="70" spans="1:6" ht="15" customHeight="1" x14ac:dyDescent="0.2">
      <c r="A70" s="186">
        <v>13.1</v>
      </c>
      <c r="B70" s="187" t="s">
        <v>92</v>
      </c>
      <c r="C70" s="178" t="s">
        <v>81</v>
      </c>
      <c r="D70" s="348">
        <v>164</v>
      </c>
      <c r="E70" s="165"/>
      <c r="F70" s="165"/>
    </row>
    <row r="71" spans="1:6" ht="15" customHeight="1" x14ac:dyDescent="0.2">
      <c r="A71" s="186">
        <v>13.2</v>
      </c>
      <c r="B71" s="187" t="s">
        <v>93</v>
      </c>
      <c r="C71" s="178" t="s">
        <v>81</v>
      </c>
      <c r="D71" s="348">
        <v>102</v>
      </c>
      <c r="E71" s="165"/>
      <c r="F71" s="165"/>
    </row>
    <row r="72" spans="1:6" ht="20.100000000000001" customHeight="1" x14ac:dyDescent="0.2">
      <c r="A72" s="186">
        <v>13.3</v>
      </c>
      <c r="B72" s="187" t="s">
        <v>94</v>
      </c>
      <c r="C72" s="178" t="s">
        <v>81</v>
      </c>
      <c r="D72" s="348">
        <v>52</v>
      </c>
      <c r="E72" s="165"/>
      <c r="F72" s="165"/>
    </row>
    <row r="73" spans="1:6" ht="20.100000000000001" customHeight="1" x14ac:dyDescent="0.2">
      <c r="A73" s="176">
        <v>14</v>
      </c>
      <c r="B73" s="177" t="s">
        <v>95</v>
      </c>
      <c r="C73" s="178"/>
      <c r="D73" s="348"/>
      <c r="E73" s="165"/>
      <c r="F73" s="165"/>
    </row>
    <row r="74" spans="1:6" ht="20.100000000000001" customHeight="1" x14ac:dyDescent="0.2">
      <c r="A74" s="193"/>
      <c r="B74" s="185" t="s">
        <v>97</v>
      </c>
      <c r="C74" s="178" t="s">
        <v>96</v>
      </c>
      <c r="D74" s="348">
        <v>80</v>
      </c>
      <c r="E74" s="165"/>
      <c r="F74" s="165"/>
    </row>
    <row r="75" spans="1:6" ht="26.85" customHeight="1" x14ac:dyDescent="0.25">
      <c r="A75" s="176">
        <v>15</v>
      </c>
      <c r="B75" s="177" t="s">
        <v>98</v>
      </c>
      <c r="C75" s="178" t="s">
        <v>65</v>
      </c>
      <c r="D75" s="348">
        <v>1</v>
      </c>
      <c r="E75" s="194"/>
      <c r="F75" s="194"/>
    </row>
    <row r="76" spans="1:6" ht="32.85" customHeight="1" x14ac:dyDescent="0.25">
      <c r="A76" s="176">
        <v>16</v>
      </c>
      <c r="B76" s="177" t="s">
        <v>99</v>
      </c>
      <c r="C76" s="178" t="s">
        <v>65</v>
      </c>
      <c r="D76" s="348">
        <v>1</v>
      </c>
      <c r="E76" s="194"/>
      <c r="F76" s="194"/>
    </row>
    <row r="77" spans="1:6" ht="15" customHeight="1" x14ac:dyDescent="0.2">
      <c r="A77" s="176">
        <v>17</v>
      </c>
      <c r="B77" s="177" t="s">
        <v>100</v>
      </c>
      <c r="C77" s="184"/>
      <c r="D77" s="349"/>
      <c r="E77" s="160"/>
      <c r="F77" s="160"/>
    </row>
    <row r="78" spans="1:6" ht="30" customHeight="1" x14ac:dyDescent="0.25">
      <c r="A78" s="195"/>
      <c r="B78" s="196" t="s">
        <v>101</v>
      </c>
      <c r="C78" s="197"/>
      <c r="D78" s="350"/>
      <c r="E78" s="160"/>
      <c r="F78" s="160"/>
    </row>
    <row r="79" spans="1:6" ht="15" customHeight="1" x14ac:dyDescent="0.2">
      <c r="A79" s="186">
        <v>17.100000000000001</v>
      </c>
      <c r="B79" s="187" t="s">
        <v>102</v>
      </c>
      <c r="C79" s="178" t="s">
        <v>67</v>
      </c>
      <c r="D79" s="348">
        <v>1</v>
      </c>
      <c r="E79" s="165"/>
      <c r="F79" s="165"/>
    </row>
    <row r="80" spans="1:6" ht="15" customHeight="1" x14ac:dyDescent="0.2">
      <c r="A80" s="186">
        <v>17.2</v>
      </c>
      <c r="B80" s="187" t="s">
        <v>103</v>
      </c>
      <c r="C80" s="178" t="s">
        <v>67</v>
      </c>
      <c r="D80" s="348">
        <v>10</v>
      </c>
      <c r="E80" s="165"/>
      <c r="F80" s="165"/>
    </row>
    <row r="81" spans="1:6" ht="15" customHeight="1" x14ac:dyDescent="0.2">
      <c r="A81" s="186">
        <v>17.3</v>
      </c>
      <c r="B81" s="187" t="s">
        <v>104</v>
      </c>
      <c r="C81" s="178" t="s">
        <v>67</v>
      </c>
      <c r="D81" s="348">
        <v>12</v>
      </c>
      <c r="E81" s="165"/>
      <c r="F81" s="165"/>
    </row>
    <row r="82" spans="1:6" ht="15" customHeight="1" x14ac:dyDescent="0.2">
      <c r="A82" s="186">
        <v>17.399999999999999</v>
      </c>
      <c r="B82" s="187" t="s">
        <v>37</v>
      </c>
      <c r="C82" s="178" t="s">
        <v>67</v>
      </c>
      <c r="D82" s="348">
        <v>4</v>
      </c>
      <c r="E82" s="165"/>
      <c r="F82" s="165"/>
    </row>
    <row r="83" spans="1:6" ht="15" customHeight="1" x14ac:dyDescent="0.2">
      <c r="A83" s="186">
        <v>17.5</v>
      </c>
      <c r="B83" s="187" t="s">
        <v>105</v>
      </c>
      <c r="C83" s="178" t="s">
        <v>67</v>
      </c>
      <c r="D83" s="348">
        <v>7</v>
      </c>
      <c r="E83" s="165"/>
      <c r="F83" s="165"/>
    </row>
    <row r="84" spans="1:6" ht="15" customHeight="1" x14ac:dyDescent="0.2">
      <c r="A84" s="186">
        <v>17.600000000000001</v>
      </c>
      <c r="B84" s="187" t="s">
        <v>106</v>
      </c>
      <c r="C84" s="178" t="s">
        <v>67</v>
      </c>
      <c r="D84" s="348">
        <v>4</v>
      </c>
      <c r="E84" s="165"/>
      <c r="F84" s="165"/>
    </row>
    <row r="85" spans="1:6" ht="15" customHeight="1" x14ac:dyDescent="0.2">
      <c r="A85" s="186">
        <v>17.7</v>
      </c>
      <c r="B85" s="187" t="s">
        <v>107</v>
      </c>
      <c r="C85" s="178" t="s">
        <v>67</v>
      </c>
      <c r="D85" s="348">
        <v>2</v>
      </c>
      <c r="E85" s="165"/>
      <c r="F85" s="165"/>
    </row>
    <row r="86" spans="1:6" ht="20.25" customHeight="1" x14ac:dyDescent="0.2">
      <c r="A86" s="186">
        <v>17.8</v>
      </c>
      <c r="B86" s="198" t="s">
        <v>108</v>
      </c>
      <c r="C86" s="178" t="s">
        <v>67</v>
      </c>
      <c r="D86" s="348">
        <v>1</v>
      </c>
      <c r="E86" s="165"/>
      <c r="F86" s="165"/>
    </row>
    <row r="87" spans="1:6" ht="272.25" customHeight="1" x14ac:dyDescent="0.25">
      <c r="A87" s="199">
        <v>18</v>
      </c>
      <c r="B87" s="200" t="s">
        <v>109</v>
      </c>
      <c r="C87" s="201" t="s">
        <v>65</v>
      </c>
      <c r="D87" s="351">
        <v>1</v>
      </c>
      <c r="E87" s="202"/>
      <c r="F87" s="202"/>
    </row>
    <row r="88" spans="1:6" ht="12.75" customHeight="1" x14ac:dyDescent="0.2">
      <c r="A88" s="299" t="s">
        <v>68</v>
      </c>
      <c r="B88" s="300"/>
      <c r="C88" s="300"/>
      <c r="D88" s="301"/>
      <c r="E88" s="302"/>
      <c r="F88" s="303"/>
    </row>
    <row r="89" spans="1:6" ht="12.75" customHeight="1" x14ac:dyDescent="0.2">
      <c r="A89" s="299" t="s">
        <v>110</v>
      </c>
      <c r="B89" s="300"/>
      <c r="C89" s="300"/>
      <c r="D89" s="301"/>
      <c r="E89" s="304"/>
      <c r="F89" s="303"/>
    </row>
  </sheetData>
  <mergeCells count="41">
    <mergeCell ref="A1:G1"/>
    <mergeCell ref="A2:F2"/>
    <mergeCell ref="A3:A4"/>
    <mergeCell ref="B3:C4"/>
    <mergeCell ref="D3:D4"/>
    <mergeCell ref="E3:F3"/>
    <mergeCell ref="E4:F4"/>
    <mergeCell ref="B15:C15"/>
    <mergeCell ref="B5:C5"/>
    <mergeCell ref="B6:C6"/>
    <mergeCell ref="B7:C7"/>
    <mergeCell ref="B8:C8"/>
    <mergeCell ref="B9:C9"/>
    <mergeCell ref="B10:C10"/>
    <mergeCell ref="B11:C11"/>
    <mergeCell ref="B12:C12"/>
    <mergeCell ref="B13:C13"/>
    <mergeCell ref="B14:C14"/>
    <mergeCell ref="A25:C25"/>
    <mergeCell ref="E25:F25"/>
    <mergeCell ref="B16:C16"/>
    <mergeCell ref="B17:C17"/>
    <mergeCell ref="B18:C18"/>
    <mergeCell ref="B19:C19"/>
    <mergeCell ref="B20:C20"/>
    <mergeCell ref="B21:C21"/>
    <mergeCell ref="B22:C22"/>
    <mergeCell ref="B23:C23"/>
    <mergeCell ref="E23:F23"/>
    <mergeCell ref="B24:C24"/>
    <mergeCell ref="E24:F24"/>
    <mergeCell ref="A88:D88"/>
    <mergeCell ref="E88:F88"/>
    <mergeCell ref="A89:D89"/>
    <mergeCell ref="E89:F89"/>
    <mergeCell ref="A26:F26"/>
    <mergeCell ref="A27:G27"/>
    <mergeCell ref="A43:D43"/>
    <mergeCell ref="E43:F43"/>
    <mergeCell ref="A66:D66"/>
    <mergeCell ref="E66:F6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GRAND SUMMARY</vt:lpstr>
      <vt:lpstr>PRELIMINARIES</vt:lpstr>
      <vt:lpstr>3 VEHICLE SHED EXT</vt:lpstr>
      <vt:lpstr>9A WASTE SORT SHED EXT A</vt:lpstr>
      <vt:lpstr>9B WASTE SHED EXT B</vt:lpstr>
      <vt:lpstr>12 WASTE STORAGE SHED</vt:lpstr>
      <vt:lpstr>'GRAND SUMMARY'!Print_Area</vt:lpstr>
      <vt:lpstr>PRELIMINARIES!Print_Area</vt:lpstr>
      <vt:lpstr>PRELIMINARIES!Print_Titles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Naufal</dc:creator>
  <cp:lastModifiedBy>Mohamed Afraz</cp:lastModifiedBy>
  <cp:lastPrinted>2019-01-24T09:57:51Z</cp:lastPrinted>
  <dcterms:created xsi:type="dcterms:W3CDTF">2014-05-03T13:56:02Z</dcterms:created>
  <dcterms:modified xsi:type="dcterms:W3CDTF">2019-02-12T13:00:05Z</dcterms:modified>
</cp:coreProperties>
</file>